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602"/>
  </bookViews>
  <sheets>
    <sheet name="full list" sheetId="1" r:id="rId1"/>
    <sheet name="sizes Breakdown" sheetId="2" r:id="rId2"/>
  </sheets>
  <definedNames>
    <definedName name="_xlnm._FilterDatabase" localSheetId="0" hidden="1">'full list'!$A$1:$J$652</definedName>
  </definedNames>
  <calcPr calcId="191029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2" i="1"/>
</calcChain>
</file>

<file path=xl/sharedStrings.xml><?xml version="1.0" encoding="utf-8"?>
<sst xmlns="http://schemas.openxmlformats.org/spreadsheetml/2006/main" count="3924" uniqueCount="931">
  <si>
    <t>Item No.</t>
  </si>
  <si>
    <t>Description</t>
  </si>
  <si>
    <t>Color</t>
  </si>
  <si>
    <t>Color Desc</t>
  </si>
  <si>
    <t>Size</t>
  </si>
  <si>
    <t>total pairs</t>
  </si>
  <si>
    <t>Category</t>
  </si>
  <si>
    <t>AIDAN-01</t>
  </si>
  <si>
    <t>CUFF BOOTIE</t>
  </si>
  <si>
    <t>CAMCVS</t>
  </si>
  <si>
    <t>CAMOUFLAGE CANVAS</t>
  </si>
  <si>
    <t>18A</t>
  </si>
  <si>
    <t>BOOTIES</t>
  </si>
  <si>
    <t>NUDPU</t>
  </si>
  <si>
    <t>NUDE PU</t>
  </si>
  <si>
    <t>SEAPU</t>
  </si>
  <si>
    <t>SEAFOAM PU</t>
  </si>
  <si>
    <t>AMIRA-01</t>
  </si>
  <si>
    <t>FISHERMAN JELLY</t>
  </si>
  <si>
    <t>BLKJLY</t>
  </si>
  <si>
    <t>BLACK JELLY</t>
  </si>
  <si>
    <t>18BF</t>
  </si>
  <si>
    <t>JELLIES</t>
  </si>
  <si>
    <t>AMIRA-03</t>
  </si>
  <si>
    <t>BLUJLY</t>
  </si>
  <si>
    <t>BLUE JELLY</t>
  </si>
  <si>
    <t>18AF</t>
  </si>
  <si>
    <t>SLVJLY</t>
  </si>
  <si>
    <t>SILVER JELLY</t>
  </si>
  <si>
    <t>ANVIL-11</t>
  </si>
  <si>
    <t>HIGH VAMP PEEP TOE WEDGE W/FEATHER</t>
  </si>
  <si>
    <t>BLKIKS</t>
  </si>
  <si>
    <t>BLACK IMITATION KID SUEDE</t>
  </si>
  <si>
    <t>WEDGES</t>
  </si>
  <si>
    <t>CHNIKS</t>
  </si>
  <si>
    <t>CHESTNUT IMITATION KID SUEDE</t>
  </si>
  <si>
    <t>REDIKS</t>
  </si>
  <si>
    <t>RED IMITATION KID SUEDE</t>
  </si>
  <si>
    <t>APPETITE-28S</t>
  </si>
  <si>
    <t>ONE BAND CHUNKY HEEL</t>
  </si>
  <si>
    <t>GRNVLT</t>
  </si>
  <si>
    <t>GREEN VELVET</t>
  </si>
  <si>
    <t>12A</t>
  </si>
  <si>
    <t>DRESS</t>
  </si>
  <si>
    <t>AUTUMN-15S</t>
  </si>
  <si>
    <t>PLAIN BOOTIE W/EMBROIDERY</t>
  </si>
  <si>
    <t>CHNFS</t>
  </si>
  <si>
    <t>CHESTNUT FAUX SUEDE</t>
  </si>
  <si>
    <t>12B</t>
  </si>
  <si>
    <t>12C</t>
  </si>
  <si>
    <t>AVENO-66S</t>
  </si>
  <si>
    <t>ASYMMETRIC SLIDE SANDAL W/ CUT OUTS</t>
  </si>
  <si>
    <t>PURFAB</t>
  </si>
  <si>
    <t>PURPLE FABRIC</t>
  </si>
  <si>
    <t>SANDALS</t>
  </si>
  <si>
    <t>RGDFAB</t>
  </si>
  <si>
    <t>ROSE GOLD FABRIC</t>
  </si>
  <si>
    <t>TURFAB</t>
  </si>
  <si>
    <t>TURQUOISE FABRIC</t>
  </si>
  <si>
    <t>BABYDOLL-02</t>
  </si>
  <si>
    <t>HIGH VAMP WEDGE W/BUTTERFLIES</t>
  </si>
  <si>
    <t>BLKMUL</t>
  </si>
  <si>
    <t>BLACK MULTI</t>
  </si>
  <si>
    <t>CHNMUL</t>
  </si>
  <si>
    <t>CHESTNUT MULTI</t>
  </si>
  <si>
    <t>BETHANY-17</t>
  </si>
  <si>
    <t>WEDGE SNEAKER</t>
  </si>
  <si>
    <t>BLKTWD</t>
  </si>
  <si>
    <t>BLACK TWEED</t>
  </si>
  <si>
    <t>SNEAKERS</t>
  </si>
  <si>
    <t>NATTWD</t>
  </si>
  <si>
    <t>NATURAL TWEED</t>
  </si>
  <si>
    <t>REDTWD</t>
  </si>
  <si>
    <t>RED TWEED</t>
  </si>
  <si>
    <t>BLOG-07S</t>
  </si>
  <si>
    <t>RHINESTONE TOP CAP</t>
  </si>
  <si>
    <t>EBUFS</t>
  </si>
  <si>
    <t>ELECTRIC BLUE MICRO FIBER SUED</t>
  </si>
  <si>
    <t>FLATS</t>
  </si>
  <si>
    <t>18B</t>
  </si>
  <si>
    <t>MGDFS</t>
  </si>
  <si>
    <t>MARIGOLD FAUX SUEDE</t>
  </si>
  <si>
    <t>BONJOUR-09</t>
  </si>
  <si>
    <t>POINTY TOE OXFORD</t>
  </si>
  <si>
    <t>BLKFPH</t>
  </si>
  <si>
    <t>BLACK FAUX PONY HAIR</t>
  </si>
  <si>
    <t>BONUS-02M</t>
  </si>
  <si>
    <t>ONE WIDE BAND</t>
  </si>
  <si>
    <t>BURLYC</t>
  </si>
  <si>
    <t>BURGUNDY LYCRA</t>
  </si>
  <si>
    <t>OLVLYC</t>
  </si>
  <si>
    <t>OLIVE LYCRA</t>
  </si>
  <si>
    <t>BOOTH-23</t>
  </si>
  <si>
    <t>ESPADRILLE WEDGE CROSS BAND</t>
  </si>
  <si>
    <t>COGPU</t>
  </si>
  <si>
    <t>COGNAC PU</t>
  </si>
  <si>
    <t>BU06</t>
  </si>
  <si>
    <t>BOOTH-28L</t>
  </si>
  <si>
    <t>ELASTIC GORE WEDGE BOOTIE</t>
  </si>
  <si>
    <t>BLKCRP</t>
  </si>
  <si>
    <t>BLACK CRINKLE PU</t>
  </si>
  <si>
    <t>BRNCRP</t>
  </si>
  <si>
    <t>BROWN CRINKLE PU</t>
  </si>
  <si>
    <t>CHNCRP</t>
  </si>
  <si>
    <t>CHESTNUT CRINKLE WET PU</t>
  </si>
  <si>
    <t>BOOTH-29L</t>
  </si>
  <si>
    <t>PERFORATED LOAFER WEDGE</t>
  </si>
  <si>
    <t>BURCRP</t>
  </si>
  <si>
    <t>BURGUNDY CRINKLE PU</t>
  </si>
  <si>
    <t>BOOTH-30L</t>
  </si>
  <si>
    <t>LACE UP SHOOTIE WEDGE</t>
  </si>
  <si>
    <t>BLKBPU</t>
  </si>
  <si>
    <t>BLACK BOX PU</t>
  </si>
  <si>
    <t>BURBPU</t>
  </si>
  <si>
    <t>BURGUNDY BOX PU</t>
  </si>
  <si>
    <t>NVYBPU</t>
  </si>
  <si>
    <t>NAVY BOX PU</t>
  </si>
  <si>
    <t>BRENDA-01</t>
  </si>
  <si>
    <t>CUFF DOWN BUTTON PLATFORM BOOTIE</t>
  </si>
  <si>
    <t>BRNFS</t>
  </si>
  <si>
    <t>BROWN FAUX SUEDE</t>
  </si>
  <si>
    <t>CRB1</t>
  </si>
  <si>
    <t>BUDDY-01</t>
  </si>
  <si>
    <t>LACE UP SNEAKER</t>
  </si>
  <si>
    <t>LIMCVS</t>
  </si>
  <si>
    <t>LIME CANVAS</t>
  </si>
  <si>
    <t>12T</t>
  </si>
  <si>
    <t>BUSY-01S</t>
  </si>
  <si>
    <t>FISHERMAN JELLY SANDAL WHITE BOTTOM</t>
  </si>
  <si>
    <t>HPKJLY</t>
  </si>
  <si>
    <t>HOT PINK JELLY</t>
  </si>
  <si>
    <t>CHANTEL-48S</t>
  </si>
  <si>
    <t>BALLET W/ POM POM</t>
  </si>
  <si>
    <t>TAUFS</t>
  </si>
  <si>
    <t>TAUPE FAUX SUEDE</t>
  </si>
  <si>
    <t>CHANTEL-61M</t>
  </si>
  <si>
    <t>ONE INSTEP STRAP ANKLE WRAP BALLET</t>
  </si>
  <si>
    <t>BLKFS</t>
  </si>
  <si>
    <t>BLACK FAUX SUEDE</t>
  </si>
  <si>
    <t>CAMFS</t>
  </si>
  <si>
    <t>CAMEL MICROFIBER SUEDE</t>
  </si>
  <si>
    <t>CHANTEL-80</t>
  </si>
  <si>
    <t>TOE CAP W/ BOW</t>
  </si>
  <si>
    <t>NATBNH</t>
  </si>
  <si>
    <t>NATURAL BURNISH PU</t>
  </si>
  <si>
    <t>18C</t>
  </si>
  <si>
    <t>CLARICE-08</t>
  </si>
  <si>
    <t>TSTRAPS PERFED CHUNKY HEEL</t>
  </si>
  <si>
    <t>PBLNUB</t>
  </si>
  <si>
    <t>POWDER BLUE NUBUCK PU</t>
  </si>
  <si>
    <t>COLADA-01N</t>
  </si>
  <si>
    <t>PLATFORM PUMP</t>
  </si>
  <si>
    <t>RGDMWP</t>
  </si>
  <si>
    <t>ROSE GOLD METALLIC WET PU</t>
  </si>
  <si>
    <t>COLADA-32</t>
  </si>
  <si>
    <t>ULTRA PLATFORM PUMP</t>
  </si>
  <si>
    <t>PURIKS</t>
  </si>
  <si>
    <t>PURPLE IMITATION KID SUEDE</t>
  </si>
  <si>
    <t>CONNECTION-01M</t>
  </si>
  <si>
    <t>STRETCH OTK</t>
  </si>
  <si>
    <t>LEOVLT</t>
  </si>
  <si>
    <t>LEOPARD VELVET</t>
  </si>
  <si>
    <t>BOOTS</t>
  </si>
  <si>
    <t>CONNECTION-02M</t>
  </si>
  <si>
    <t>PLAIN BOOTIE</t>
  </si>
  <si>
    <t>BURVLT</t>
  </si>
  <si>
    <t>BURGUNDY VELVET</t>
  </si>
  <si>
    <t>NVYVLT</t>
  </si>
  <si>
    <t>NAVY VELVET</t>
  </si>
  <si>
    <t>COZY-03S</t>
  </si>
  <si>
    <t>CHAIN POOL SLIDE</t>
  </si>
  <si>
    <t>BLKVLT</t>
  </si>
  <si>
    <t>BLACK VELVET</t>
  </si>
  <si>
    <t>FUSVLT</t>
  </si>
  <si>
    <t>FUCHSIA VELVET</t>
  </si>
  <si>
    <t>MAUVLT</t>
  </si>
  <si>
    <t>MAUVE VELVET</t>
  </si>
  <si>
    <t>CRAVE-24M</t>
  </si>
  <si>
    <t>PEEP TOE LACE UP</t>
  </si>
  <si>
    <t>TANCRP</t>
  </si>
  <si>
    <t>TAN CRINKLE PU</t>
  </si>
  <si>
    <t>CURE-08M</t>
  </si>
  <si>
    <t>DISTRESSED SHOOTIE FLAT</t>
  </si>
  <si>
    <t>BLKDNM</t>
  </si>
  <si>
    <t>BLACK DENIM</t>
  </si>
  <si>
    <t>LBLDNM</t>
  </si>
  <si>
    <t>LIGHT BLUE DENIM</t>
  </si>
  <si>
    <t>WHTDNM</t>
  </si>
  <si>
    <t>WHITE DENIM</t>
  </si>
  <si>
    <t>CURE-09M</t>
  </si>
  <si>
    <t>OTK PEEP TOE OPEN COUNTER FLAT</t>
  </si>
  <si>
    <t>BLUDNM</t>
  </si>
  <si>
    <t>BLUE DENIM</t>
  </si>
  <si>
    <t>OLVSFS</t>
  </si>
  <si>
    <t>OLIVE STRETCH FAUX SUEDE</t>
  </si>
  <si>
    <t>CURE-10M</t>
  </si>
  <si>
    <t>ONE BAND W/ OVER THE KNEE COUNTER</t>
  </si>
  <si>
    <t>CYNIC-06M</t>
  </si>
  <si>
    <t>MULE</t>
  </si>
  <si>
    <t>GLDMPU</t>
  </si>
  <si>
    <t>GOLD METALLIC PU</t>
  </si>
  <si>
    <t>DAGO-01</t>
  </si>
  <si>
    <t>FRONT BAND JELLY HEELS</t>
  </si>
  <si>
    <t>GLDJLY</t>
  </si>
  <si>
    <t>GOLD JELLY</t>
  </si>
  <si>
    <t>12AF</t>
  </si>
  <si>
    <t>12BF</t>
  </si>
  <si>
    <t>PEWJLY</t>
  </si>
  <si>
    <t>PEWTER JELLY</t>
  </si>
  <si>
    <t>RGDJLY</t>
  </si>
  <si>
    <t>ROSE GOLD JELLY</t>
  </si>
  <si>
    <t>DAYSTAR-01S</t>
  </si>
  <si>
    <t>SLOUCHY BOOT W/ DOUBLE BUCKLE STRAP</t>
  </si>
  <si>
    <t>WHTCRP</t>
  </si>
  <si>
    <t>WHITE CRINKLE PU</t>
  </si>
  <si>
    <t>DEDICATE-06M</t>
  </si>
  <si>
    <t>PLAIN</t>
  </si>
  <si>
    <t>BLHFAB</t>
  </si>
  <si>
    <t>BLUSH FABRIC</t>
  </si>
  <si>
    <t>BLKFAB</t>
  </si>
  <si>
    <t>BLACK FABRIC</t>
  </si>
  <si>
    <t>DEDICATE-11M</t>
  </si>
  <si>
    <t>2 PC LACE UP OTK</t>
  </si>
  <si>
    <t>BLKSFS</t>
  </si>
  <si>
    <t>BLK STRETCH FS</t>
  </si>
  <si>
    <t>DEDICATE-21M</t>
  </si>
  <si>
    <t>2 PC STRETCH BOOTIE</t>
  </si>
  <si>
    <t>MOCSFS</t>
  </si>
  <si>
    <t>MOCHA STRETCH FAUX SUEDE</t>
  </si>
  <si>
    <t>DEDICATE-25S</t>
  </si>
  <si>
    <t>PUMP W/ THIGH HEIGHT STRETCH BOOTS</t>
  </si>
  <si>
    <t>BLKSST</t>
  </si>
  <si>
    <t>BLACK STRETCH SATIN</t>
  </si>
  <si>
    <t>REDSFS</t>
  </si>
  <si>
    <t>RED STRETCH FAUX SUEDE</t>
  </si>
  <si>
    <t>DEDICATE-57M</t>
  </si>
  <si>
    <t>OTK</t>
  </si>
  <si>
    <t>ORGMUL</t>
  </si>
  <si>
    <t>ORANGE MULTI</t>
  </si>
  <si>
    <t>PURLYC</t>
  </si>
  <si>
    <t>PURPLE LYCRA</t>
  </si>
  <si>
    <t>DRIVER-01S</t>
  </si>
  <si>
    <t>DYNAMITE-15</t>
  </si>
  <si>
    <t>BROGUED FRONT BOW PUMP</t>
  </si>
  <si>
    <t>LEOMUL</t>
  </si>
  <si>
    <t>LEOPARD MULTI</t>
  </si>
  <si>
    <t>DT07</t>
  </si>
  <si>
    <t>EFFIE-10</t>
  </si>
  <si>
    <t>2 STRAPS WHITE BOTTOM SANDAL</t>
  </si>
  <si>
    <t>BLKGRA</t>
  </si>
  <si>
    <t>BLACK GRAFFITI</t>
  </si>
  <si>
    <t>ELIZA</t>
  </si>
  <si>
    <t>ORNAMENTED FRONT PEEP TOE PUMP</t>
  </si>
  <si>
    <t>BLACK</t>
  </si>
  <si>
    <t>SLD</t>
  </si>
  <si>
    <t>V</t>
  </si>
  <si>
    <t>W</t>
  </si>
  <si>
    <t>RED</t>
  </si>
  <si>
    <t>ELIZA-20</t>
  </si>
  <si>
    <t>CROSSBAND WEDGE</t>
  </si>
  <si>
    <t>ELLEN-07</t>
  </si>
  <si>
    <t>2 TONE SPORTS MESH WEDGE</t>
  </si>
  <si>
    <t>BLKMSH</t>
  </si>
  <si>
    <t>BLACK MESH</t>
  </si>
  <si>
    <t>CAMMSH</t>
  </si>
  <si>
    <t>CAMOUFLAGE MESH</t>
  </si>
  <si>
    <t>FUSMSH</t>
  </si>
  <si>
    <t>FUCHSIA MESH</t>
  </si>
  <si>
    <t>GRNMSH</t>
  </si>
  <si>
    <t>GREEN MESH</t>
  </si>
  <si>
    <t>TURMSH</t>
  </si>
  <si>
    <t>TURQUOISE MESH</t>
  </si>
  <si>
    <t>ELLEN-13</t>
  </si>
  <si>
    <t>SPORTS LACE UP WEDGES</t>
  </si>
  <si>
    <t>BLUMSH</t>
  </si>
  <si>
    <t>BLUE MESH</t>
  </si>
  <si>
    <t>REDMSH</t>
  </si>
  <si>
    <t>RED MESH</t>
  </si>
  <si>
    <t>YELMSH</t>
  </si>
  <si>
    <t>YELLOW MESH</t>
  </si>
  <si>
    <t>BULK</t>
  </si>
  <si>
    <t>EMBRACE-10S</t>
  </si>
  <si>
    <t>PLAIN BALLET W/ DOUBLE BUCKLED STRAPS</t>
  </si>
  <si>
    <t>MAUMUL</t>
  </si>
  <si>
    <t>MAUVE MULTI</t>
  </si>
  <si>
    <t>EMBRACE-13S</t>
  </si>
  <si>
    <t>BOW BALLERINA</t>
  </si>
  <si>
    <t>DMVVLT</t>
  </si>
  <si>
    <t>DARK MAUVE VELVET</t>
  </si>
  <si>
    <t>OLVVLT</t>
  </si>
  <si>
    <t>OLIVE VELVET</t>
  </si>
  <si>
    <t>EMBRACE-51S</t>
  </si>
  <si>
    <t>PLAIN BALLERINA</t>
  </si>
  <si>
    <t>UVTFS</t>
  </si>
  <si>
    <t>ULTRA VIOLET FAUX SUEDE</t>
  </si>
  <si>
    <t>EMBRACE-52S</t>
  </si>
  <si>
    <t>MARYJANE ROUND TOE FLAT W/ SIDE METAL BUTTON</t>
  </si>
  <si>
    <t>NATNUB</t>
  </si>
  <si>
    <t>NATURAL NUBUCK PU</t>
  </si>
  <si>
    <t>NUDPT</t>
  </si>
  <si>
    <t>NUDE PATENT PU</t>
  </si>
  <si>
    <t>REDPT</t>
  </si>
  <si>
    <t>RED PATENT PU</t>
  </si>
  <si>
    <t>EMOJI-01M</t>
  </si>
  <si>
    <t>ONE BAND W/ EMOJI</t>
  </si>
  <si>
    <t>BLKPOO</t>
  </si>
  <si>
    <t>BLACK W/ POO</t>
  </si>
  <si>
    <t>ENCOUNTER-55S</t>
  </si>
  <si>
    <t>PEEP TOE BOOTIE W/ SIDE FLOWER PATCH</t>
  </si>
  <si>
    <t>ENCOUNTER-63S</t>
  </si>
  <si>
    <t>WOVEN TAPE STRAPS GHILLIE W/ EMBROIDARY COUNTER</t>
  </si>
  <si>
    <t>ENCOUNTER-88S</t>
  </si>
  <si>
    <t>FRAYED 4 BAND</t>
  </si>
  <si>
    <t>ERICKA-12</t>
  </si>
  <si>
    <t>PUMP W/ANKLE STRAP</t>
  </si>
  <si>
    <t>BLUMUL</t>
  </si>
  <si>
    <t>BLUE MULTI</t>
  </si>
  <si>
    <t>FUSMUL</t>
  </si>
  <si>
    <t>FUCHSIA MULTI</t>
  </si>
  <si>
    <t>ERICKA-75</t>
  </si>
  <si>
    <t>TSTRAP PUMP WITH CUTOUT IN COUNTER</t>
  </si>
  <si>
    <t>BLUNUB</t>
  </si>
  <si>
    <t>BLUE NUBUCK PU</t>
  </si>
  <si>
    <t>DB27</t>
  </si>
  <si>
    <t>DB43</t>
  </si>
  <si>
    <t>LBLNUB</t>
  </si>
  <si>
    <t>LIGHT BLUE NUBUCK</t>
  </si>
  <si>
    <t>FAITH-28M</t>
  </si>
  <si>
    <t>PEEP TOE OPEN BACK KNIT OTK</t>
  </si>
  <si>
    <t>BLKGLD</t>
  </si>
  <si>
    <t>BLACK/GOLD</t>
  </si>
  <si>
    <t>GRYKNT</t>
  </si>
  <si>
    <t>GRAY KNIT</t>
  </si>
  <si>
    <t>FLASHBACK-01</t>
  </si>
  <si>
    <t>PLATFORM SANDAL W/METAL</t>
  </si>
  <si>
    <t>FLIGHT-01S</t>
  </si>
  <si>
    <t>SHORT KNIT SNEAKER</t>
  </si>
  <si>
    <t>WHTKNT</t>
  </si>
  <si>
    <t>WHITE KNIT</t>
  </si>
  <si>
    <t>FLIGHT-04M</t>
  </si>
  <si>
    <t>OTK PLAIN</t>
  </si>
  <si>
    <t>FLOVIS-03</t>
  </si>
  <si>
    <t>(12) FOR CUST ORDER</t>
  </si>
  <si>
    <t>BLKPT</t>
  </si>
  <si>
    <t>RS-B</t>
  </si>
  <si>
    <t>FORWARD-04S</t>
  </si>
  <si>
    <t>LACE UP LOW TOP SNEAKER W/ SIDE ELASTIC</t>
  </si>
  <si>
    <t>FRENZY-06S</t>
  </si>
  <si>
    <t>PEEP TOE STRETCH MID SHAFT</t>
  </si>
  <si>
    <t>FRENZY-24M</t>
  </si>
  <si>
    <t>OPEN TOE HIGH VAMP ROUCHING W/ SLING</t>
  </si>
  <si>
    <t>GEMINI-02</t>
  </si>
  <si>
    <t>HIGH TOP SNEAKER</t>
  </si>
  <si>
    <t>FUSGRA</t>
  </si>
  <si>
    <t>FUCHSIA GRAFFITI</t>
  </si>
  <si>
    <t>GOODNESS-01M</t>
  </si>
  <si>
    <t>BALLET W/ WIDE BAND</t>
  </si>
  <si>
    <t>HPKVLT</t>
  </si>
  <si>
    <t>HOT PINK VELVET</t>
  </si>
  <si>
    <t>TANMUL</t>
  </si>
  <si>
    <t>TAN MULTI</t>
  </si>
  <si>
    <t>GOODNESS-49S</t>
  </si>
  <si>
    <t>LACE MARYJANE</t>
  </si>
  <si>
    <t>BLKLCE</t>
  </si>
  <si>
    <t>BLACK LACE FABRIC</t>
  </si>
  <si>
    <t>ORGLCE</t>
  </si>
  <si>
    <t>ORANGE LACE</t>
  </si>
  <si>
    <t>PNKLCE</t>
  </si>
  <si>
    <t>PINK LACE</t>
  </si>
  <si>
    <t>REDLCE</t>
  </si>
  <si>
    <t>RED LACE FABRIC</t>
  </si>
  <si>
    <t>GRAND-06</t>
  </si>
  <si>
    <t>MARY JANE ROUND TOE PUMP</t>
  </si>
  <si>
    <t>LEMNUB</t>
  </si>
  <si>
    <t>LEMON NUBUCK PU</t>
  </si>
  <si>
    <t>GRANDSLAM-18M</t>
  </si>
  <si>
    <t>CROSS ELASTIC SNEAKER</t>
  </si>
  <si>
    <t>RGDPT</t>
  </si>
  <si>
    <t>ROSE GOLD PATENT PU</t>
  </si>
  <si>
    <t>GRANDSLAM-32S</t>
  </si>
  <si>
    <t>TOE CAP OTK SNEAKER</t>
  </si>
  <si>
    <t>BLKLYC</t>
  </si>
  <si>
    <t>BLACK/LYCRA</t>
  </si>
  <si>
    <t>BLKSPU</t>
  </si>
  <si>
    <t>BLACK SOFT PU</t>
  </si>
  <si>
    <t>GRANDSLAM-35S</t>
  </si>
  <si>
    <t>SLIP ON KNIT SNEAKER</t>
  </si>
  <si>
    <t>OLVKNT</t>
  </si>
  <si>
    <t>OLIVE KNIT</t>
  </si>
  <si>
    <t>GRANDSLAM-39M</t>
  </si>
  <si>
    <t>MOC MULE W/ HORSEBIT</t>
  </si>
  <si>
    <t>REDFAB</t>
  </si>
  <si>
    <t>RED FABRIC</t>
  </si>
  <si>
    <t>YELFAB</t>
  </si>
  <si>
    <t>YELLOW FABRIC</t>
  </si>
  <si>
    <t>HABIT-04M</t>
  </si>
  <si>
    <t>POMPOM LACE UP</t>
  </si>
  <si>
    <t>HABIT-15M</t>
  </si>
  <si>
    <t>FLORAL PATCH LACE UP</t>
  </si>
  <si>
    <t>HABIT-17M</t>
  </si>
  <si>
    <t>ROSE PATCH HIGH TOP LACE UP</t>
  </si>
  <si>
    <t>HABIT-19M</t>
  </si>
  <si>
    <t>LACE UP LOW TOP</t>
  </si>
  <si>
    <t>HABIT-23M</t>
  </si>
  <si>
    <t>MID TOP LACE UP</t>
  </si>
  <si>
    <t>BLKCVS</t>
  </si>
  <si>
    <t>BLACK CANVAS</t>
  </si>
  <si>
    <t>HABIT-33S</t>
  </si>
  <si>
    <t>SLIP ON SNEAKERS W/ PANDA FACE</t>
  </si>
  <si>
    <t>HABIT-34S</t>
  </si>
  <si>
    <t>SLIP ON SNEAKERS W/CAT FACE</t>
  </si>
  <si>
    <t>HAPPINESS-28S</t>
  </si>
  <si>
    <t>THONG OTK SANDAL W/WOVEN DETAIL AT FRONT SHAFT</t>
  </si>
  <si>
    <t>MAULYC</t>
  </si>
  <si>
    <t>MAUVE LYCRA</t>
  </si>
  <si>
    <t>HAPPINESS-34S</t>
  </si>
  <si>
    <t>ONE BAND AND ANKLE STRAP SANDAL W/PEARL ORNAMENT</t>
  </si>
  <si>
    <t>HEAVENLY-01X</t>
  </si>
  <si>
    <t>FLATS LACE UP SNEAKER</t>
  </si>
  <si>
    <t>PNKAZC</t>
  </si>
  <si>
    <t>PINK AZTEC FABRIC</t>
  </si>
  <si>
    <t>HIBISCUS-10S</t>
  </si>
  <si>
    <t>STUDDED PUMP</t>
  </si>
  <si>
    <t>HIGHLIGHT-32S</t>
  </si>
  <si>
    <t>LACE UP W/WOVEN TAPE AND MULTI COLOR POM POM</t>
  </si>
  <si>
    <t>ILLUSION-02M</t>
  </si>
  <si>
    <t>IMMERSE-02S</t>
  </si>
  <si>
    <t>SLOUCHY BOOT</t>
  </si>
  <si>
    <t>INCLINED-04M</t>
  </si>
  <si>
    <t>3 BAND</t>
  </si>
  <si>
    <t>INCLINED-06M</t>
  </si>
  <si>
    <t>ONE BAND W/ TPU ANKLE STRAP</t>
  </si>
  <si>
    <t>INCLINED-11M</t>
  </si>
  <si>
    <t>KNOTTED VAMP W/ANKLE STRAP</t>
  </si>
  <si>
    <t>MAUSTN</t>
  </si>
  <si>
    <t>MAUVE SATIN</t>
  </si>
  <si>
    <t>INSPIRE-51V</t>
  </si>
  <si>
    <t>GHILLIE SANDAL W/POM POM AND MULTI TAPE</t>
  </si>
  <si>
    <t>JACKPOT-06S</t>
  </si>
  <si>
    <t>MULE FLATS W/ DOUBLE STRAPS</t>
  </si>
  <si>
    <t>NUDCRP</t>
  </si>
  <si>
    <t>NUDE CRINKLE PU</t>
  </si>
  <si>
    <t>JACKPOT-12M</t>
  </si>
  <si>
    <t>MULE W/ ORNAMENT &amp; FUR</t>
  </si>
  <si>
    <t>BLUFAB</t>
  </si>
  <si>
    <t>BLUE FABRIC</t>
  </si>
  <si>
    <t>JACKPOT-13M</t>
  </si>
  <si>
    <t>MULE W/ KEEPER</t>
  </si>
  <si>
    <t>SLVGLT</t>
  </si>
  <si>
    <t>SILVER GLITTER PU</t>
  </si>
  <si>
    <t>JACKPOT-19M</t>
  </si>
  <si>
    <t>MULE W/ PATCH</t>
  </si>
  <si>
    <t>BLKGLT</t>
  </si>
  <si>
    <t>BLACK GLITTER PU</t>
  </si>
  <si>
    <t>GLDPT</t>
  </si>
  <si>
    <t>GOLD PATENT PU</t>
  </si>
  <si>
    <t>PEWGLT</t>
  </si>
  <si>
    <t>PEWTER GLITTER</t>
  </si>
  <si>
    <t>JEZEBEL-01</t>
  </si>
  <si>
    <t>ONE BAND WHITE OUTSOLE WEDGE</t>
  </si>
  <si>
    <t>BLKKPU</t>
  </si>
  <si>
    <t>BLACK KID-PU</t>
  </si>
  <si>
    <t>JOHNNY-05X</t>
  </si>
  <si>
    <t>CHUNKY HEELS PLATFORM SANDALS</t>
  </si>
  <si>
    <t>JOVIAL-01</t>
  </si>
  <si>
    <t>JELLY WEDGE</t>
  </si>
  <si>
    <t>BLKPVC</t>
  </si>
  <si>
    <t>BLACK PVC</t>
  </si>
  <si>
    <t>GLDPVC</t>
  </si>
  <si>
    <t>GOLD PVC</t>
  </si>
  <si>
    <t>NUDPVC</t>
  </si>
  <si>
    <t>NUDE PVC</t>
  </si>
  <si>
    <t>18CF</t>
  </si>
  <si>
    <t>SLVPVC</t>
  </si>
  <si>
    <t>SILVER PVC</t>
  </si>
  <si>
    <t>KINDIE-01</t>
  </si>
  <si>
    <t>TWO BAND LUG OUTSOLE</t>
  </si>
  <si>
    <t>SEAMUL</t>
  </si>
  <si>
    <t>SEAFOAM MULTI</t>
  </si>
  <si>
    <t>KIWI-74S</t>
  </si>
  <si>
    <t>ANIMAL FACE FLATS</t>
  </si>
  <si>
    <t>BEAR</t>
  </si>
  <si>
    <t>CHNNUB W/ BEAR</t>
  </si>
  <si>
    <t>BUNNY</t>
  </si>
  <si>
    <t>WHTNUB W/ BUNNY</t>
  </si>
  <si>
    <t>PANDA</t>
  </si>
  <si>
    <t>WHTKPU W/ PANDA</t>
  </si>
  <si>
    <t>PIGGY</t>
  </si>
  <si>
    <t>ROSNUB W/ PIGGY</t>
  </si>
  <si>
    <t>SHEEP</t>
  </si>
  <si>
    <t>WHTNUB W/ SHEEP</t>
  </si>
  <si>
    <t>KLARISSA-01</t>
  </si>
  <si>
    <t>JELLY FISHERMAN WEDGE</t>
  </si>
  <si>
    <t>WHTPVC</t>
  </si>
  <si>
    <t>WHITE PVC</t>
  </si>
  <si>
    <t>LAVISH-02</t>
  </si>
  <si>
    <t>DOUBLE OPEN SHANK JELLIE SHOE W/OVER SIZE STONES</t>
  </si>
  <si>
    <t>PNKJLY</t>
  </si>
  <si>
    <t>PINK JELLY</t>
  </si>
  <si>
    <t>LEVANA-01</t>
  </si>
  <si>
    <t>ONE BAND SLIDE WEDGE</t>
  </si>
  <si>
    <t>BLKGRF</t>
  </si>
  <si>
    <t>BLACK GIRAFFE FABRIC</t>
  </si>
  <si>
    <t>BRNGRF</t>
  </si>
  <si>
    <t>BROWN GIRAFFE FABRIC</t>
  </si>
  <si>
    <t>GRNMUL</t>
  </si>
  <si>
    <t>GREEN MULTI</t>
  </si>
  <si>
    <t>NATCVS</t>
  </si>
  <si>
    <t>NATURAL CANVAS</t>
  </si>
  <si>
    <t>LIMELIGHT-23M</t>
  </si>
  <si>
    <t>PEEP TOE LIP T-STRAP</t>
  </si>
  <si>
    <t>REDFS</t>
  </si>
  <si>
    <t>RED FAUX SUEDE</t>
  </si>
  <si>
    <t>LIVING-01M</t>
  </si>
  <si>
    <t>PLAIN STRETCH BOOTIE</t>
  </si>
  <si>
    <t>BU02</t>
  </si>
  <si>
    <t>BU04</t>
  </si>
  <si>
    <t>BU05</t>
  </si>
  <si>
    <t>BU11</t>
  </si>
  <si>
    <t>BU12</t>
  </si>
  <si>
    <t>LIVING-21S</t>
  </si>
  <si>
    <t>STRETCH BOOTIE W/ 2 ROSE PATCHES</t>
  </si>
  <si>
    <t>LIVING-30S</t>
  </si>
  <si>
    <t>LACE UP BOOTIES W/ PADDED TRIM</t>
  </si>
  <si>
    <t>BLKSTN</t>
  </si>
  <si>
    <t>BLACK SATIN FABRIC</t>
  </si>
  <si>
    <t>GRYVLT</t>
  </si>
  <si>
    <t>GRAY VELVET</t>
  </si>
  <si>
    <t>LONGING-01XS</t>
  </si>
  <si>
    <t>PLAIN POINTY TOE BOOTIE</t>
  </si>
  <si>
    <t>LOUISA-01S</t>
  </si>
  <si>
    <t>LACE UP LOW TOP SNEAKER</t>
  </si>
  <si>
    <t>BLKBLK</t>
  </si>
  <si>
    <t>BLACK W/BLACK IMITATION KID</t>
  </si>
  <si>
    <t>WHTBLK</t>
  </si>
  <si>
    <t>WHITE/BLACK</t>
  </si>
  <si>
    <t>LUST-02</t>
  </si>
  <si>
    <t>DOUBLE PLATFORM SANDAL</t>
  </si>
  <si>
    <t>BLKLNF</t>
  </si>
  <si>
    <t>BLACK LINEN FABRIC</t>
  </si>
  <si>
    <t>LYNDA-35</t>
  </si>
  <si>
    <t>SIMPLE OXFORD FLATS</t>
  </si>
  <si>
    <t>IVYCRP</t>
  </si>
  <si>
    <t>IVORY CRINKLE PU</t>
  </si>
  <si>
    <t>LYNDA-43</t>
  </si>
  <si>
    <t>MIX MEDIA OXFORD</t>
  </si>
  <si>
    <t>BGEFS</t>
  </si>
  <si>
    <t>BEIGE MICRO FIBER SUEDE</t>
  </si>
  <si>
    <t>LGYFS</t>
  </si>
  <si>
    <t>LIGHT GREY FAUX SUEDE</t>
  </si>
  <si>
    <t>LYNDA-50A</t>
  </si>
  <si>
    <t>OXFORD W/PERFORATION</t>
  </si>
  <si>
    <t>LYNNA-40</t>
  </si>
  <si>
    <t>OXFORD</t>
  </si>
  <si>
    <t>STNNUB</t>
  </si>
  <si>
    <t>STONE NUBUCK PU</t>
  </si>
  <si>
    <t>MADAM-06M</t>
  </si>
  <si>
    <t>MID CALF STRETCH</t>
  </si>
  <si>
    <t>GLDFAB</t>
  </si>
  <si>
    <t>GOLD FABRIC</t>
  </si>
  <si>
    <t>SLVFAB</t>
  </si>
  <si>
    <t>SILVER FABRIC</t>
  </si>
  <si>
    <t>MADAM-11S</t>
  </si>
  <si>
    <t>OTK STRETCH</t>
  </si>
  <si>
    <t>MADAM-13M</t>
  </si>
  <si>
    <t>LACE BOOTIE</t>
  </si>
  <si>
    <t>GLDLCE</t>
  </si>
  <si>
    <t>GOLD LACE</t>
  </si>
  <si>
    <t>MADAM-15M</t>
  </si>
  <si>
    <t>LACE UP FRONT SHOOTIE</t>
  </si>
  <si>
    <t>COPFAB</t>
  </si>
  <si>
    <t>COPPER FABRIC</t>
  </si>
  <si>
    <t>MADAM-41S</t>
  </si>
  <si>
    <t>PATCHWORK</t>
  </si>
  <si>
    <t>MADAM-46S</t>
  </si>
  <si>
    <t>OTK BOOTS W/ LACE UP AT BACK SHAFT</t>
  </si>
  <si>
    <t>TAUVLT</t>
  </si>
  <si>
    <t>TAUPE VELVET</t>
  </si>
  <si>
    <t>MADAM-51S</t>
  </si>
  <si>
    <t>OTK BOOTS W/ RIPS AND FRAYED EDGES</t>
  </si>
  <si>
    <t>MAGICAL-24S</t>
  </si>
  <si>
    <t>THIGH HIGH LACE UP GLADIATOR SANDAL</t>
  </si>
  <si>
    <t>OLVFS</t>
  </si>
  <si>
    <t>OLIVE MICRO FIBER SUEDE</t>
  </si>
  <si>
    <t>MAGICAL-45S</t>
  </si>
  <si>
    <t>RUFFLE ONE BAND W/ QUARTER STRAP</t>
  </si>
  <si>
    <t>BLUVLT</t>
  </si>
  <si>
    <t>BLUE VELVET</t>
  </si>
  <si>
    <t>MALDIVES-26S</t>
  </si>
  <si>
    <t>LACE UP ESPADRILLE W/ MULTI COLOR TASSEL &amp; POM POM</t>
  </si>
  <si>
    <t>MALDIVES-36S</t>
  </si>
  <si>
    <t>ESPADRILLE FLAT W/PATCHES</t>
  </si>
  <si>
    <t>BGECVS</t>
  </si>
  <si>
    <t>BEIGE CANVAS</t>
  </si>
  <si>
    <t>MANIA-45</t>
  </si>
  <si>
    <t>PEEP TOE STRETCH SHAFT</t>
  </si>
  <si>
    <t>NOGLYC</t>
  </si>
  <si>
    <t>NEON ORANGE LYCRA</t>
  </si>
  <si>
    <t>NPKLYC</t>
  </si>
  <si>
    <t>NEON PINK LYCRA</t>
  </si>
  <si>
    <t>NYLLYC</t>
  </si>
  <si>
    <t>NEON YELLOW LYCRA</t>
  </si>
  <si>
    <t>SNKLYC</t>
  </si>
  <si>
    <t>SNAKE LYCRA</t>
  </si>
  <si>
    <t>MANIA-52</t>
  </si>
  <si>
    <t>FRONT ZIPPER HIGH VAMP</t>
  </si>
  <si>
    <t>BLKNPK</t>
  </si>
  <si>
    <t>BLACK W/NEON PINK</t>
  </si>
  <si>
    <t>BLKNYL</t>
  </si>
  <si>
    <t>BLACK NYLON FABRIC</t>
  </si>
  <si>
    <t>MARCY-03</t>
  </si>
  <si>
    <t>TASSEL FRONT CLOGS</t>
  </si>
  <si>
    <t>BLKBNH</t>
  </si>
  <si>
    <t>BLACK BURNISH PU</t>
  </si>
  <si>
    <t>MASTERPIECE-01M</t>
  </si>
  <si>
    <t>OUTSIDE OPEN SHANK</t>
  </si>
  <si>
    <t>BLHBNH</t>
  </si>
  <si>
    <t>BLUSH BURNISH</t>
  </si>
  <si>
    <t>MIRABEL-01</t>
  </si>
  <si>
    <t>MIRANDA-01S</t>
  </si>
  <si>
    <t>LACE UP LOW TOP SNEAKER W/ STARS</t>
  </si>
  <si>
    <t>MIRANDA-03S</t>
  </si>
  <si>
    <t>LOW TOP SNEAKER W/THICK STRAP&amp; STAR SHAPE ORNAMENT</t>
  </si>
  <si>
    <t>MOMENTUM-27</t>
  </si>
  <si>
    <t>COWBOY INSPIRED PUMP</t>
  </si>
  <si>
    <t>CHNNUB</t>
  </si>
  <si>
    <t>CHESTNUT NUBUCK PU</t>
  </si>
  <si>
    <t>TAUNUB</t>
  </si>
  <si>
    <t>TAUPE NUBUCK PU</t>
  </si>
  <si>
    <t>MOMENTUM-79</t>
  </si>
  <si>
    <t>SMOKING HIGH HEEL POINTED PUMP</t>
  </si>
  <si>
    <t>MONET-11</t>
  </si>
  <si>
    <t>2 PIECE PUMP</t>
  </si>
  <si>
    <t>MINNUB</t>
  </si>
  <si>
    <t>MINT NUBUCK PU</t>
  </si>
  <si>
    <t>NAMASTE-06S</t>
  </si>
  <si>
    <t>MID CALF W/ METAL BUTTON &amp; STRAP ON FRONT SHAFT</t>
  </si>
  <si>
    <t>TAUCRP</t>
  </si>
  <si>
    <t>TAUPE CRINKLE PU</t>
  </si>
  <si>
    <t>NAMASTE-07S</t>
  </si>
  <si>
    <t>STRETCH PLAIN BLOCK HEEL BOOTIE</t>
  </si>
  <si>
    <t>NAMASTE-11M</t>
  </si>
  <si>
    <t>EMBROIDERED</t>
  </si>
  <si>
    <t>LBUDNM</t>
  </si>
  <si>
    <t>NICKIE-01</t>
  </si>
  <si>
    <t>MULTI WEDGE</t>
  </si>
  <si>
    <t>RASMUL</t>
  </si>
  <si>
    <t>RASPBERRY MULTI</t>
  </si>
  <si>
    <t>OBJECT-09</t>
  </si>
  <si>
    <t>ALMOND TOE BALLET W/ANKLE STRAP</t>
  </si>
  <si>
    <t>ORBIT-08M</t>
  </si>
  <si>
    <t>ONE BAND W/ QUARTER STRAP</t>
  </si>
  <si>
    <t>RGDGLT</t>
  </si>
  <si>
    <t>ROSE GOLD GLITTER PU</t>
  </si>
  <si>
    <t>OUTCAST-01</t>
  </si>
  <si>
    <t>CUT OUT DOUBLE OPEN SHANK JELLIE FLATS</t>
  </si>
  <si>
    <t>CORJLY</t>
  </si>
  <si>
    <t>CORAL JELLY</t>
  </si>
  <si>
    <t>SEAJLY</t>
  </si>
  <si>
    <t>SEAFOAM JELLY</t>
  </si>
  <si>
    <t>PADDY-03</t>
  </si>
  <si>
    <t>BOAT SHOE BOOTIE ON WEDGE</t>
  </si>
  <si>
    <t>BLKNUB</t>
  </si>
  <si>
    <t>BLACK NUBUCK PU</t>
  </si>
  <si>
    <t>PAMELA-44</t>
  </si>
  <si>
    <t>LACE UP WEDGE BOOTIE</t>
  </si>
  <si>
    <t>LIMCRP</t>
  </si>
  <si>
    <t>LIME CRINKLE PU</t>
  </si>
  <si>
    <t>PAMELA-85</t>
  </si>
  <si>
    <t>CUTOUT LACE UP WEDGE</t>
  </si>
  <si>
    <t>GRYNUB</t>
  </si>
  <si>
    <t>GRAY NUBUCK PU</t>
  </si>
  <si>
    <t>PANAMERA-02</t>
  </si>
  <si>
    <t>OXFORD CREEKPER W/WHIP STITCH</t>
  </si>
  <si>
    <t>BLKLEO</t>
  </si>
  <si>
    <t>BLACK W/LEOPARD</t>
  </si>
  <si>
    <t>BLKWHT</t>
  </si>
  <si>
    <t>BLACK/WHITE</t>
  </si>
  <si>
    <t>PARSON-02</t>
  </si>
  <si>
    <t>WOVEN SNEAKER</t>
  </si>
  <si>
    <t>BLUWVN</t>
  </si>
  <si>
    <t>BLUE WOVEN</t>
  </si>
  <si>
    <t>ORGWVN</t>
  </si>
  <si>
    <t>ORANGE WOVEN</t>
  </si>
  <si>
    <t>REDWVN</t>
  </si>
  <si>
    <t>RED WOVEN</t>
  </si>
  <si>
    <t>PEONY-02S</t>
  </si>
  <si>
    <t>DOUBLE BAND SLIDE W/ PEARL AND HARDWARE</t>
  </si>
  <si>
    <t>PHUKET-02S</t>
  </si>
  <si>
    <t>SMOKING ESPADRILLE W/ DOUBLE GORE</t>
  </si>
  <si>
    <t>BLKSEQ</t>
  </si>
  <si>
    <t>BLACK SEQUIN</t>
  </si>
  <si>
    <t>055</t>
  </si>
  <si>
    <t>060</t>
  </si>
  <si>
    <t>065</t>
  </si>
  <si>
    <t>070</t>
  </si>
  <si>
    <t>075</t>
  </si>
  <si>
    <t>080</t>
  </si>
  <si>
    <t>085</t>
  </si>
  <si>
    <t>090</t>
  </si>
  <si>
    <t>RGDSEQ</t>
  </si>
  <si>
    <t>ROSE GOLD SEQUIN</t>
  </si>
  <si>
    <t>100</t>
  </si>
  <si>
    <t>110</t>
  </si>
  <si>
    <t>120</t>
  </si>
  <si>
    <t>SLVSEQ</t>
  </si>
  <si>
    <t>SILVER SEQUIN</t>
  </si>
  <si>
    <t>POPS-03</t>
  </si>
  <si>
    <t>LOW TOP LACE UP</t>
  </si>
  <si>
    <t>METMUL</t>
  </si>
  <si>
    <t>METALLIC MULTI</t>
  </si>
  <si>
    <t>POPS-12</t>
  </si>
  <si>
    <t>LACE UP PLATFORM SNEAKER</t>
  </si>
  <si>
    <t>NPKMUL</t>
  </si>
  <si>
    <t>NEON PINK MULTI FABRIC</t>
  </si>
  <si>
    <t>NYLMUL</t>
  </si>
  <si>
    <t>NEON YELLOW MULTI</t>
  </si>
  <si>
    <t>SNKMUL</t>
  </si>
  <si>
    <t>SNAKE MULTI</t>
  </si>
  <si>
    <t>POPS-13</t>
  </si>
  <si>
    <t>HIGH TOP LACE UP PLATFORM SNEAKER</t>
  </si>
  <si>
    <t>OLVMUL</t>
  </si>
  <si>
    <t>OLIVE MULTI</t>
  </si>
  <si>
    <t>WHTMUL</t>
  </si>
  <si>
    <t>WHTE MULTI</t>
  </si>
  <si>
    <t>PREVAIL-13S</t>
  </si>
  <si>
    <t>PUMP W OVER SIZE BOW AT FRONT VAMP</t>
  </si>
  <si>
    <t>PREVAIL-16S</t>
  </si>
  <si>
    <t>SLVPT</t>
  </si>
  <si>
    <t>SILVER PATENT PU</t>
  </si>
  <si>
    <t>PUTTER-01</t>
  </si>
  <si>
    <t>CRISS CROSS BAND W/SLING STRAP JELLY</t>
  </si>
  <si>
    <t>REALOVE-02</t>
  </si>
  <si>
    <t>PUMP W/TRIPLE INSTEP STRAPS</t>
  </si>
  <si>
    <t>REALOVE-05</t>
  </si>
  <si>
    <t>PUMP W/DOUBLE ANKLE STRAPS</t>
  </si>
  <si>
    <t>MAGNUB</t>
  </si>
  <si>
    <t>MAGENTA NUBUCK PU</t>
  </si>
  <si>
    <t>REALOVE-07X</t>
  </si>
  <si>
    <t>MARY JANE PUMP</t>
  </si>
  <si>
    <t>MINKPU</t>
  </si>
  <si>
    <t>MINT KID PU</t>
  </si>
  <si>
    <t>REALOVE-41</t>
  </si>
  <si>
    <t>CROSS STRAP HIGH PLATFORM PUMP</t>
  </si>
  <si>
    <t>FPKSNK</t>
  </si>
  <si>
    <t>FUN PACK SNAKE PU</t>
  </si>
  <si>
    <t>FN12A</t>
  </si>
  <si>
    <t>REALOVE-44</t>
  </si>
  <si>
    <t>TRIPLE ZIPPER DETAILS BOOTIES</t>
  </si>
  <si>
    <t>REALOVE-46</t>
  </si>
  <si>
    <t>PUMP W/ELASTICS</t>
  </si>
  <si>
    <t>HPKIKS</t>
  </si>
  <si>
    <t>HOT PINK IMITATION KID SUEDE</t>
  </si>
  <si>
    <t>NUDIKS</t>
  </si>
  <si>
    <t>NUDE IMITATION KID SUEDE</t>
  </si>
  <si>
    <t>REALOVE-64</t>
  </si>
  <si>
    <t>T-STRAPS W/CHOPOUT BACK COUNTER PLATFORM PUMP</t>
  </si>
  <si>
    <t>ROSEWOOD-04</t>
  </si>
  <si>
    <t>COLOR BLOCK MESH PLATFORM SANDALS</t>
  </si>
  <si>
    <t>PNKMUL</t>
  </si>
  <si>
    <t>PINK MULTI</t>
  </si>
  <si>
    <t>SABER-02S</t>
  </si>
  <si>
    <t>BOOTIE W/ SIDE ZIPPER</t>
  </si>
  <si>
    <t>SANDBAR-41S</t>
  </si>
  <si>
    <t>CRISSCROSS BAND PLATFORM HEEL</t>
  </si>
  <si>
    <t>ORGVLT</t>
  </si>
  <si>
    <t>ORANGE VELVET</t>
  </si>
  <si>
    <t>SCENERY-08M</t>
  </si>
  <si>
    <t>ROUND TOE OTK</t>
  </si>
  <si>
    <t>SCHEME-02M</t>
  </si>
  <si>
    <t>BALLET PLAIN</t>
  </si>
  <si>
    <t>SLVMPU</t>
  </si>
  <si>
    <t>SILVER METALLIC PU</t>
  </si>
  <si>
    <t>SCORPIO-35S</t>
  </si>
  <si>
    <t>ONE BAND W/ CLOSE COUNTER WEDGE</t>
  </si>
  <si>
    <t>SKYHIGH-01S</t>
  </si>
  <si>
    <t>LACE UP FLATFORM</t>
  </si>
  <si>
    <t>SKYHIGH-12M</t>
  </si>
  <si>
    <t>LACELESS W/ PEARLS</t>
  </si>
  <si>
    <t>SKYLINE-05</t>
  </si>
  <si>
    <t>MULTI TIERED WEDGE</t>
  </si>
  <si>
    <t>CORNUB</t>
  </si>
  <si>
    <t>CORAL NUBUCK PU</t>
  </si>
  <si>
    <t>SMITTY-01S</t>
  </si>
  <si>
    <t>LACE UP HIGH TOP SNEAKER</t>
  </si>
  <si>
    <t>CMFFS</t>
  </si>
  <si>
    <t>CAMOUFLAGE FAUX SUEDE</t>
  </si>
  <si>
    <t>SOCIALITE-54</t>
  </si>
  <si>
    <t>FEATHERED SANDAL W/RHINESTONES</t>
  </si>
  <si>
    <t>BRNSTN</t>
  </si>
  <si>
    <t>BROWN SATIN FABRIC</t>
  </si>
  <si>
    <t>FUSSTN</t>
  </si>
  <si>
    <t>FUCHSIA STATIN FABRIC</t>
  </si>
  <si>
    <t>SPOTLIGHT-44S</t>
  </si>
  <si>
    <t>PEEP TOE OPEN COUNTER OTK BOOTS</t>
  </si>
  <si>
    <t>BLKNET</t>
  </si>
  <si>
    <t>BLACK NET</t>
  </si>
  <si>
    <t>STAGE-04S</t>
  </si>
  <si>
    <t>PLATFORM BLOCK HEEL MARYJANE PUMP</t>
  </si>
  <si>
    <t>STANDOUTS-16A</t>
  </si>
  <si>
    <t>ELASTIC BALLERINA</t>
  </si>
  <si>
    <t>NUDFS</t>
  </si>
  <si>
    <t>NUDE FAUX SUEDE</t>
  </si>
  <si>
    <t>STARDOM-07M</t>
  </si>
  <si>
    <t>OTK FITTED</t>
  </si>
  <si>
    <t>STARDUST-32M</t>
  </si>
  <si>
    <t>THONG W/ WEBBED TPU ORNAMENT</t>
  </si>
  <si>
    <t>BU07</t>
  </si>
  <si>
    <t>SUGAR-01</t>
  </si>
  <si>
    <t>FISHERMAN CHUNKY HEEL JELLY</t>
  </si>
  <si>
    <t>BBGJLY</t>
  </si>
  <si>
    <t>BUBBLE GUM JELLY</t>
  </si>
  <si>
    <t>LEMJLY</t>
  </si>
  <si>
    <t>LEMON JELLY</t>
  </si>
  <si>
    <t>MINJLY</t>
  </si>
  <si>
    <t>MINT JELLY</t>
  </si>
  <si>
    <t>PBLJLY</t>
  </si>
  <si>
    <t>POWDER BLUE JELLY</t>
  </si>
  <si>
    <t>SUNLIGHT-01M</t>
  </si>
  <si>
    <t>PEEP TOE OTK LACE UP</t>
  </si>
  <si>
    <t>MOCLCE</t>
  </si>
  <si>
    <t>MOCHA LACE</t>
  </si>
  <si>
    <t>SUNLIGHT-02S</t>
  </si>
  <si>
    <t>OPEN TOE OPEN BACK OTK</t>
  </si>
  <si>
    <t>KHKLYC</t>
  </si>
  <si>
    <t>KHAKI LYCRA</t>
  </si>
  <si>
    <t>SUNLIGHT-02XS</t>
  </si>
  <si>
    <t>SWEETEST-01</t>
  </si>
  <si>
    <t>JELLY PUMP W/BOW</t>
  </si>
  <si>
    <t>MAUPVC</t>
  </si>
  <si>
    <t>MAUVE PVC</t>
  </si>
  <si>
    <t>MINPVC</t>
  </si>
  <si>
    <t>MINT PVC</t>
  </si>
  <si>
    <t>SWING-12</t>
  </si>
  <si>
    <t>(18) FOR CUST ORDER</t>
  </si>
  <si>
    <t>NATSTN</t>
  </si>
  <si>
    <t>A30</t>
  </si>
  <si>
    <t>TAP-01M</t>
  </si>
  <si>
    <t>OXFORD LACE UP</t>
  </si>
  <si>
    <t>SLVCRP</t>
  </si>
  <si>
    <t>SILVER CRINKLE PU</t>
  </si>
  <si>
    <t>THIRST-14S</t>
  </si>
  <si>
    <t>CAMEVT</t>
  </si>
  <si>
    <t>CAMEL EMBOSSED VELVET</t>
  </si>
  <si>
    <t>TOURNAMENT-06M</t>
  </si>
  <si>
    <t>ONE BAND W/CLOSED COUNTER+ANKLE STRAP</t>
  </si>
  <si>
    <t>TOURNAMENT-06S</t>
  </si>
  <si>
    <t>WINVLT</t>
  </si>
  <si>
    <t>WINE VELVET</t>
  </si>
  <si>
    <t>12ZF</t>
  </si>
  <si>
    <t>TOURNAMENT-77M</t>
  </si>
  <si>
    <t>ONE BAND ANKLE STRAP</t>
  </si>
  <si>
    <t>TOURNAMENT-78M</t>
  </si>
  <si>
    <t>TOURNAMENT-83M</t>
  </si>
  <si>
    <t>ONE BAND W/ ANKLE STRAP &amp; PEARLS</t>
  </si>
  <si>
    <t>TREAD-14XM</t>
  </si>
  <si>
    <t>BASIC HIKING</t>
  </si>
  <si>
    <t>TRUELOVE-43S</t>
  </si>
  <si>
    <t>LACE UP W/MULTI WOVEN TAPE AND POM POM</t>
  </si>
  <si>
    <t>TRUELOVE-71S</t>
  </si>
  <si>
    <t>ANKLE COIL HEEL SANDAL</t>
  </si>
  <si>
    <t>TRUELOVE-77S</t>
  </si>
  <si>
    <t>CHOP OUT LACE UP OTK</t>
  </si>
  <si>
    <t>TRUELOVE-86S</t>
  </si>
  <si>
    <t>OPEN TOE BOOTIE</t>
  </si>
  <si>
    <t>TURNUP-03</t>
  </si>
  <si>
    <t>FRONT MESH PLATFORM SANDAL</t>
  </si>
  <si>
    <t>TURNUP-05</t>
  </si>
  <si>
    <t>TRI-PUNTO PLATFORM</t>
  </si>
  <si>
    <t>BLACK PATENT PU</t>
  </si>
  <si>
    <t>FUSPT</t>
  </si>
  <si>
    <t>FUCHSIA PAT PU</t>
  </si>
  <si>
    <t>SEAPT</t>
  </si>
  <si>
    <t>SEAFOAM PATENT PU</t>
  </si>
  <si>
    <t>WHTPT</t>
  </si>
  <si>
    <t>WHITE PATENT</t>
  </si>
  <si>
    <t>TURNUP-09</t>
  </si>
  <si>
    <t>PLATFORM STRAP PEEP TOE SANDAL</t>
  </si>
  <si>
    <t>BLUMMT</t>
  </si>
  <si>
    <t>BLUE METALLICA MULTI</t>
  </si>
  <si>
    <t>ITC6</t>
  </si>
  <si>
    <t>CORMMT</t>
  </si>
  <si>
    <t>CORAL METALLIC MULTI</t>
  </si>
  <si>
    <t>UPRIGHT-01S</t>
  </si>
  <si>
    <t>MULE HIGH HEEL SANDAL ON LUCITE HEEL</t>
  </si>
  <si>
    <t>UPRIGHT-06M</t>
  </si>
  <si>
    <t>TWO BAND WITH PEARLS</t>
  </si>
  <si>
    <t>VACATION-01S</t>
  </si>
  <si>
    <t>OPEN TOE MULE W/ CUT OUTS</t>
  </si>
  <si>
    <t>BLHJLY</t>
  </si>
  <si>
    <t>BLUSH JELLY</t>
  </si>
  <si>
    <t>WHTJLY</t>
  </si>
  <si>
    <t>WHITE JELLY</t>
  </si>
  <si>
    <t>VENTURA-03S</t>
  </si>
  <si>
    <t>FLAT W/MULTI COLOR HARDWARE &amp; OVERSIZE FLOWER</t>
  </si>
  <si>
    <t>VERDICT-73</t>
  </si>
  <si>
    <t>CUTOUT CENTER ELASTIC BOOTIE</t>
  </si>
  <si>
    <t>VIRAL-68</t>
  </si>
  <si>
    <t>STAR CUTOUT PUMP</t>
  </si>
  <si>
    <t>FUSIKS</t>
  </si>
  <si>
    <t>FUCHSIA IMITATION KID SUEDE</t>
  </si>
  <si>
    <t>GRNIKS</t>
  </si>
  <si>
    <t>GREEN IMITATION KID SUEDE</t>
  </si>
  <si>
    <t>ORGIKS</t>
  </si>
  <si>
    <t>ORANGE IMITATION KID SUEDE</t>
  </si>
  <si>
    <t>WHTCFP</t>
  </si>
  <si>
    <t>WHITE CALF PU</t>
  </si>
  <si>
    <t>VIVICA-09</t>
  </si>
  <si>
    <t>PLATFORM SANDAL</t>
  </si>
  <si>
    <t>BLKMLF</t>
  </si>
  <si>
    <t>BLACK MULTI FABRIC</t>
  </si>
  <si>
    <t>WORSHIP-37S</t>
  </si>
  <si>
    <t>OPEN SHANK PUMP W/ ELASTIC DETAIL CUFF.</t>
  </si>
  <si>
    <t>DMVFS</t>
  </si>
  <si>
    <t>DARK MAUVE FAUX SUEDE</t>
  </si>
  <si>
    <t>WORSHIP-56S</t>
  </si>
  <si>
    <t>TWO TONE KNIT PLAIN PUMP</t>
  </si>
  <si>
    <t>BLUBLK</t>
  </si>
  <si>
    <t>BLUE W/BLACK</t>
  </si>
  <si>
    <t>REDBLK</t>
  </si>
  <si>
    <t>RED W/BLACK</t>
  </si>
  <si>
    <t>pairs/case</t>
  </si>
  <si>
    <t>Avail. Case</t>
  </si>
  <si>
    <t>PAIRS</t>
  </si>
  <si>
    <t>12CF</t>
  </si>
  <si>
    <t>12AA</t>
  </si>
  <si>
    <t>12AAA</t>
  </si>
  <si>
    <t xml:space="preserve"> </t>
  </si>
  <si>
    <t>LADIES SIZE RUN CHART</t>
  </si>
  <si>
    <t>Item No. and Color</t>
  </si>
  <si>
    <t>TOTAL PAIRS PER PRE-PACK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</si>
</sst>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sz val="12"/>
      <name val="Arial Black"/>
      <family val="2"/>
    </font>
    <font>
      <b/>
      <sz val="12"/>
      <name val="Arial Black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2" fillId="0" borderId="0" xfId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4" borderId="1" xfId="1" applyFont="1" applyFill="1" applyBorder="1" applyAlignment="1">
      <alignment horizontal="center"/>
    </xf>
    <xf numFmtId="0" fontId="3" fillId="5" borderId="1" xfId="1" applyFont="1" applyFill="1" applyBorder="1" applyAlignment="1">
      <alignment horizontal="center"/>
    </xf>
    <xf numFmtId="0" fontId="4" fillId="5" borderId="1" xfId="1" applyFont="1" applyFill="1" applyBorder="1" applyAlignment="1">
      <alignment horizontal="left" vertical="center"/>
    </xf>
    <xf numFmtId="0" fontId="4" fillId="5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6" borderId="1" xfId="1" applyFont="1" applyFill="1" applyBorder="1" applyAlignment="1">
      <alignment horizontal="center"/>
    </xf>
    <xf numFmtId="0" fontId="4" fillId="6" borderId="1" xfId="1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0" fillId="6" borderId="0" xfId="0" applyFill="1"/>
    <xf numFmtId="0" fontId="3" fillId="7" borderId="1" xfId="1" applyFont="1" applyFill="1" applyBorder="1" applyAlignment="1">
      <alignment horizontal="center"/>
    </xf>
    <xf numFmtId="0" fontId="0" fillId="7" borderId="1" xfId="0" applyFill="1" applyBorder="1"/>
    <xf numFmtId="0" fontId="4" fillId="8" borderId="1" xfId="1" applyFont="1" applyFill="1" applyBorder="1" applyAlignment="1">
      <alignment horizontal="center"/>
    </xf>
    <xf numFmtId="0" fontId="3" fillId="8" borderId="1" xfId="1" applyFont="1" applyFill="1" applyBorder="1" applyAlignment="1">
      <alignment horizontal="center"/>
    </xf>
    <xf numFmtId="0" fontId="4" fillId="8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left" vertical="center"/>
    </xf>
    <xf numFmtId="0" fontId="0" fillId="8" borderId="1" xfId="0" applyFill="1" applyBorder="1"/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2"/>
  <sheetViews>
    <sheetView tabSelected="1" workbookViewId="0">
      <pane ySplit="1" topLeftCell="A2" activePane="bottomLeft" state="frozen"/>
      <selection pane="bottomLeft" activeCell="D6" sqref="D6"/>
    </sheetView>
  </sheetViews>
  <sheetFormatPr defaultColWidth="8.85546875" defaultRowHeight="15" x14ac:dyDescent="0.25"/>
  <cols>
    <col min="1" max="1" width="15.42578125" customWidth="1"/>
    <col min="2" max="2" width="40" customWidth="1"/>
    <col min="3" max="3" width="11.42578125" customWidth="1"/>
    <col min="4" max="4" width="31" customWidth="1"/>
    <col min="5" max="5" width="26.5703125" customWidth="1"/>
    <col min="7" max="7" width="8.85546875" customWidth="1"/>
    <col min="8" max="8" width="11.7109375" customWidth="1"/>
    <col min="21" max="21" width="15.85546875" customWidth="1"/>
    <col min="22" max="22" width="20.28515625" customWidth="1"/>
  </cols>
  <sheetData>
    <row r="1" spans="1:22" ht="27.75" customHeight="1" x14ac:dyDescent="0.4">
      <c r="A1" s="26" t="s">
        <v>0</v>
      </c>
      <c r="B1" s="26" t="s">
        <v>1</v>
      </c>
      <c r="C1" s="26" t="s">
        <v>2</v>
      </c>
      <c r="D1" s="26" t="s">
        <v>3</v>
      </c>
      <c r="E1" s="26" t="s">
        <v>929</v>
      </c>
      <c r="F1" s="26" t="s">
        <v>4</v>
      </c>
      <c r="G1" s="26" t="s">
        <v>921</v>
      </c>
      <c r="H1" s="26" t="s">
        <v>922</v>
      </c>
      <c r="I1" s="27" t="s">
        <v>5</v>
      </c>
      <c r="J1" s="27" t="s">
        <v>6</v>
      </c>
      <c r="K1" s="18">
        <v>5</v>
      </c>
      <c r="L1" s="18">
        <v>5.5</v>
      </c>
      <c r="M1" s="18">
        <v>6</v>
      </c>
      <c r="N1" s="18">
        <v>6.5</v>
      </c>
      <c r="O1" s="18">
        <v>7</v>
      </c>
      <c r="P1" s="18">
        <v>7.5</v>
      </c>
      <c r="Q1" s="18">
        <v>8</v>
      </c>
      <c r="R1" s="18">
        <v>8.5</v>
      </c>
      <c r="S1" s="18">
        <v>9</v>
      </c>
      <c r="T1" s="18">
        <v>10</v>
      </c>
      <c r="U1" s="18">
        <v>11</v>
      </c>
      <c r="V1" s="19" t="s">
        <v>930</v>
      </c>
    </row>
    <row r="2" spans="1:22" ht="19.5" x14ac:dyDescent="0.4">
      <c r="A2" t="s">
        <v>7</v>
      </c>
      <c r="B2" t="s">
        <v>8</v>
      </c>
      <c r="C2" t="s">
        <v>9</v>
      </c>
      <c r="D2" t="s">
        <v>10</v>
      </c>
      <c r="E2" t="str">
        <f>A2&amp;C2</f>
        <v>AIDAN-01CAMCVS</v>
      </c>
      <c r="F2" s="25" t="s">
        <v>11</v>
      </c>
      <c r="G2" s="25">
        <v>18</v>
      </c>
      <c r="H2" s="25">
        <v>75</v>
      </c>
      <c r="I2" s="25">
        <v>1350</v>
      </c>
      <c r="J2" t="s">
        <v>12</v>
      </c>
      <c r="K2" s="20"/>
      <c r="L2" s="20">
        <v>1</v>
      </c>
      <c r="M2" s="20">
        <v>2</v>
      </c>
      <c r="N2" s="20">
        <v>2</v>
      </c>
      <c r="O2" s="20">
        <v>3</v>
      </c>
      <c r="P2" s="20">
        <v>3</v>
      </c>
      <c r="Q2" s="20">
        <v>3</v>
      </c>
      <c r="R2" s="20">
        <v>2</v>
      </c>
      <c r="S2" s="20">
        <v>1</v>
      </c>
      <c r="T2" s="20">
        <v>1</v>
      </c>
      <c r="U2" s="20"/>
      <c r="V2" s="20">
        <v>18</v>
      </c>
    </row>
    <row r="3" spans="1:22" ht="19.5" x14ac:dyDescent="0.4">
      <c r="A3" t="s">
        <v>7</v>
      </c>
      <c r="B3" t="s">
        <v>8</v>
      </c>
      <c r="C3" t="s">
        <v>13</v>
      </c>
      <c r="D3" t="s">
        <v>14</v>
      </c>
      <c r="E3" t="str">
        <f t="shared" ref="E3:E66" si="0">A3&amp;C3</f>
        <v>AIDAN-01NUDPU</v>
      </c>
      <c r="F3" s="25" t="s">
        <v>11</v>
      </c>
      <c r="G3" s="25">
        <v>18</v>
      </c>
      <c r="H3" s="25">
        <v>106</v>
      </c>
      <c r="I3" s="25">
        <v>1908</v>
      </c>
      <c r="J3" t="s">
        <v>12</v>
      </c>
      <c r="K3" s="20"/>
      <c r="L3" s="20">
        <v>1</v>
      </c>
      <c r="M3" s="20">
        <v>2</v>
      </c>
      <c r="N3" s="20">
        <v>2</v>
      </c>
      <c r="O3" s="20">
        <v>3</v>
      </c>
      <c r="P3" s="20">
        <v>3</v>
      </c>
      <c r="Q3" s="20">
        <v>3</v>
      </c>
      <c r="R3" s="20">
        <v>2</v>
      </c>
      <c r="S3" s="20">
        <v>1</v>
      </c>
      <c r="T3" s="20">
        <v>1</v>
      </c>
      <c r="U3" s="20"/>
      <c r="V3" s="20">
        <v>18</v>
      </c>
    </row>
    <row r="4" spans="1:22" ht="19.5" x14ac:dyDescent="0.4">
      <c r="A4" t="s">
        <v>7</v>
      </c>
      <c r="B4" t="s">
        <v>8</v>
      </c>
      <c r="C4" t="s">
        <v>15</v>
      </c>
      <c r="D4" t="s">
        <v>16</v>
      </c>
      <c r="E4" t="str">
        <f t="shared" si="0"/>
        <v>AIDAN-01SEAPU</v>
      </c>
      <c r="F4" s="25" t="s">
        <v>11</v>
      </c>
      <c r="G4" s="25">
        <v>18</v>
      </c>
      <c r="H4" s="25">
        <v>44</v>
      </c>
      <c r="I4" s="25">
        <v>792</v>
      </c>
      <c r="J4" t="s">
        <v>12</v>
      </c>
      <c r="K4" s="20"/>
      <c r="L4" s="20">
        <v>1</v>
      </c>
      <c r="M4" s="20">
        <v>2</v>
      </c>
      <c r="N4" s="20">
        <v>2</v>
      </c>
      <c r="O4" s="20">
        <v>3</v>
      </c>
      <c r="P4" s="20">
        <v>3</v>
      </c>
      <c r="Q4" s="20">
        <v>3</v>
      </c>
      <c r="R4" s="20">
        <v>2</v>
      </c>
      <c r="S4" s="20">
        <v>1</v>
      </c>
      <c r="T4" s="20">
        <v>1</v>
      </c>
      <c r="U4" s="20"/>
      <c r="V4" s="20">
        <v>18</v>
      </c>
    </row>
    <row r="5" spans="1:22" ht="19.5" x14ac:dyDescent="0.4">
      <c r="A5" t="s">
        <v>17</v>
      </c>
      <c r="B5" t="s">
        <v>18</v>
      </c>
      <c r="C5" t="s">
        <v>19</v>
      </c>
      <c r="D5" t="s">
        <v>20</v>
      </c>
      <c r="E5" t="str">
        <f t="shared" si="0"/>
        <v>AMIRA-01BLKJLY</v>
      </c>
      <c r="F5" s="25" t="s">
        <v>21</v>
      </c>
      <c r="G5" s="25">
        <v>18</v>
      </c>
      <c r="H5" s="25">
        <v>2</v>
      </c>
      <c r="I5" s="25">
        <v>36</v>
      </c>
      <c r="J5" t="s">
        <v>22</v>
      </c>
      <c r="K5" s="21"/>
      <c r="L5" s="21"/>
      <c r="M5" s="21">
        <v>2</v>
      </c>
      <c r="N5" s="21"/>
      <c r="O5" s="21">
        <v>5</v>
      </c>
      <c r="P5" s="21"/>
      <c r="Q5" s="21">
        <v>5</v>
      </c>
      <c r="R5" s="21"/>
      <c r="S5" s="21">
        <v>3</v>
      </c>
      <c r="T5" s="21">
        <v>3</v>
      </c>
      <c r="U5" s="21"/>
      <c r="V5" s="21">
        <v>18</v>
      </c>
    </row>
    <row r="6" spans="1:22" ht="19.5" x14ac:dyDescent="0.4">
      <c r="A6" t="s">
        <v>23</v>
      </c>
      <c r="B6" t="s">
        <v>18</v>
      </c>
      <c r="C6" t="s">
        <v>24</v>
      </c>
      <c r="D6" t="s">
        <v>25</v>
      </c>
      <c r="E6" t="str">
        <f t="shared" si="0"/>
        <v>AMIRA-03BLUJLY</v>
      </c>
      <c r="F6" s="25" t="s">
        <v>26</v>
      </c>
      <c r="G6" s="25">
        <v>18</v>
      </c>
      <c r="H6" s="25">
        <v>35</v>
      </c>
      <c r="I6" s="25">
        <v>630</v>
      </c>
      <c r="J6" t="s">
        <v>22</v>
      </c>
      <c r="K6" s="22">
        <v>2</v>
      </c>
      <c r="L6" s="23"/>
      <c r="M6" s="21">
        <v>3</v>
      </c>
      <c r="N6" s="21"/>
      <c r="O6" s="21">
        <v>6</v>
      </c>
      <c r="P6" s="21"/>
      <c r="Q6" s="21">
        <v>5</v>
      </c>
      <c r="R6" s="21"/>
      <c r="S6" s="21">
        <v>1</v>
      </c>
      <c r="T6" s="21">
        <v>1</v>
      </c>
      <c r="U6" s="21"/>
      <c r="V6" s="21">
        <v>18</v>
      </c>
    </row>
    <row r="7" spans="1:22" ht="19.5" x14ac:dyDescent="0.4">
      <c r="A7" t="s">
        <v>23</v>
      </c>
      <c r="B7" t="s">
        <v>18</v>
      </c>
      <c r="C7" t="s">
        <v>27</v>
      </c>
      <c r="D7" t="s">
        <v>28</v>
      </c>
      <c r="E7" t="str">
        <f t="shared" si="0"/>
        <v>AMIRA-03SLVJLY</v>
      </c>
      <c r="F7" s="25" t="s">
        <v>26</v>
      </c>
      <c r="G7" s="25">
        <v>18</v>
      </c>
      <c r="H7" s="25">
        <v>56</v>
      </c>
      <c r="I7" s="25">
        <v>1008</v>
      </c>
      <c r="J7" t="s">
        <v>22</v>
      </c>
      <c r="K7" s="22">
        <v>2</v>
      </c>
      <c r="L7" s="23"/>
      <c r="M7" s="21">
        <v>3</v>
      </c>
      <c r="N7" s="21"/>
      <c r="O7" s="21">
        <v>6</v>
      </c>
      <c r="P7" s="21"/>
      <c r="Q7" s="21">
        <v>5</v>
      </c>
      <c r="R7" s="21"/>
      <c r="S7" s="21">
        <v>1</v>
      </c>
      <c r="T7" s="21">
        <v>1</v>
      </c>
      <c r="U7" s="21"/>
      <c r="V7" s="21">
        <v>18</v>
      </c>
    </row>
    <row r="8" spans="1:22" ht="19.5" x14ac:dyDescent="0.4">
      <c r="A8" t="s">
        <v>29</v>
      </c>
      <c r="B8" t="s">
        <v>30</v>
      </c>
      <c r="C8" t="s">
        <v>31</v>
      </c>
      <c r="D8" t="s">
        <v>32</v>
      </c>
      <c r="E8" t="str">
        <f t="shared" si="0"/>
        <v>ANVIL-11BLKIKS</v>
      </c>
      <c r="F8" s="25" t="s">
        <v>11</v>
      </c>
      <c r="G8" s="25">
        <v>18</v>
      </c>
      <c r="H8" s="25">
        <v>16</v>
      </c>
      <c r="I8" s="25">
        <v>288</v>
      </c>
      <c r="J8" t="s">
        <v>33</v>
      </c>
      <c r="K8" s="20"/>
      <c r="L8" s="20">
        <v>1</v>
      </c>
      <c r="M8" s="20">
        <v>2</v>
      </c>
      <c r="N8" s="20">
        <v>2</v>
      </c>
      <c r="O8" s="20">
        <v>3</v>
      </c>
      <c r="P8" s="20">
        <v>3</v>
      </c>
      <c r="Q8" s="20">
        <v>3</v>
      </c>
      <c r="R8" s="20">
        <v>2</v>
      </c>
      <c r="S8" s="20">
        <v>1</v>
      </c>
      <c r="T8" s="20">
        <v>1</v>
      </c>
      <c r="U8" s="20"/>
      <c r="V8" s="21">
        <v>18</v>
      </c>
    </row>
    <row r="9" spans="1:22" ht="19.5" x14ac:dyDescent="0.4">
      <c r="A9" t="s">
        <v>29</v>
      </c>
      <c r="B9" t="s">
        <v>30</v>
      </c>
      <c r="C9" t="s">
        <v>34</v>
      </c>
      <c r="D9" t="s">
        <v>35</v>
      </c>
      <c r="E9" t="str">
        <f t="shared" si="0"/>
        <v>ANVIL-11CHNIKS</v>
      </c>
      <c r="F9" s="25" t="s">
        <v>11</v>
      </c>
      <c r="G9" s="25">
        <v>18</v>
      </c>
      <c r="H9" s="25">
        <v>12</v>
      </c>
      <c r="I9" s="25">
        <v>216</v>
      </c>
      <c r="J9" t="s">
        <v>33</v>
      </c>
      <c r="K9" s="20"/>
      <c r="L9" s="20">
        <v>1</v>
      </c>
      <c r="M9" s="20">
        <v>2</v>
      </c>
      <c r="N9" s="20">
        <v>2</v>
      </c>
      <c r="O9" s="20">
        <v>3</v>
      </c>
      <c r="P9" s="20">
        <v>3</v>
      </c>
      <c r="Q9" s="20">
        <v>3</v>
      </c>
      <c r="R9" s="20">
        <v>2</v>
      </c>
      <c r="S9" s="20">
        <v>1</v>
      </c>
      <c r="T9" s="20">
        <v>1</v>
      </c>
      <c r="U9" s="20"/>
      <c r="V9" s="21">
        <v>18</v>
      </c>
    </row>
    <row r="10" spans="1:22" ht="19.5" x14ac:dyDescent="0.4">
      <c r="A10" t="s">
        <v>29</v>
      </c>
      <c r="B10" t="s">
        <v>30</v>
      </c>
      <c r="C10" t="s">
        <v>36</v>
      </c>
      <c r="D10" t="s">
        <v>37</v>
      </c>
      <c r="E10" t="str">
        <f t="shared" si="0"/>
        <v>ANVIL-11REDIKS</v>
      </c>
      <c r="F10" s="25" t="s">
        <v>11</v>
      </c>
      <c r="G10" s="25">
        <v>18</v>
      </c>
      <c r="H10" s="25">
        <v>14</v>
      </c>
      <c r="I10" s="25">
        <v>252</v>
      </c>
      <c r="J10" t="s">
        <v>33</v>
      </c>
      <c r="K10" s="20"/>
      <c r="L10" s="20">
        <v>1</v>
      </c>
      <c r="M10" s="20">
        <v>2</v>
      </c>
      <c r="N10" s="20">
        <v>2</v>
      </c>
      <c r="O10" s="20">
        <v>3</v>
      </c>
      <c r="P10" s="20">
        <v>3</v>
      </c>
      <c r="Q10" s="20">
        <v>3</v>
      </c>
      <c r="R10" s="20">
        <v>2</v>
      </c>
      <c r="S10" s="20">
        <v>1</v>
      </c>
      <c r="T10" s="20">
        <v>1</v>
      </c>
      <c r="U10" s="20"/>
      <c r="V10" s="21">
        <v>18</v>
      </c>
    </row>
    <row r="11" spans="1:22" ht="19.5" x14ac:dyDescent="0.4">
      <c r="A11" t="s">
        <v>38</v>
      </c>
      <c r="B11" t="s">
        <v>39</v>
      </c>
      <c r="C11" t="s">
        <v>40</v>
      </c>
      <c r="D11" t="s">
        <v>41</v>
      </c>
      <c r="E11" t="str">
        <f t="shared" si="0"/>
        <v>APPETITE-28SGRNVLT</v>
      </c>
      <c r="F11" s="25" t="s">
        <v>42</v>
      </c>
      <c r="G11" s="25">
        <v>12</v>
      </c>
      <c r="H11" s="25">
        <v>19</v>
      </c>
      <c r="I11" s="25">
        <v>228</v>
      </c>
      <c r="J11" t="s">
        <v>43</v>
      </c>
      <c r="K11" s="21"/>
      <c r="L11" s="21">
        <v>1</v>
      </c>
      <c r="M11" s="21">
        <v>1</v>
      </c>
      <c r="N11" s="21">
        <v>1</v>
      </c>
      <c r="O11" s="21">
        <v>2</v>
      </c>
      <c r="P11" s="21">
        <v>2</v>
      </c>
      <c r="Q11" s="21">
        <v>2</v>
      </c>
      <c r="R11" s="21">
        <v>1</v>
      </c>
      <c r="S11" s="21">
        <v>1</v>
      </c>
      <c r="T11" s="21">
        <v>1</v>
      </c>
      <c r="U11" s="21"/>
      <c r="V11" s="21">
        <v>12</v>
      </c>
    </row>
    <row r="12" spans="1:22" ht="19.5" x14ac:dyDescent="0.4">
      <c r="A12" t="s">
        <v>44</v>
      </c>
      <c r="B12" t="s">
        <v>45</v>
      </c>
      <c r="C12" t="s">
        <v>46</v>
      </c>
      <c r="D12" t="s">
        <v>47</v>
      </c>
      <c r="E12" t="str">
        <f t="shared" si="0"/>
        <v>AUTUMN-15SCHNFS</v>
      </c>
      <c r="F12" s="25" t="s">
        <v>42</v>
      </c>
      <c r="G12" s="25">
        <v>12</v>
      </c>
      <c r="H12" s="25">
        <v>89</v>
      </c>
      <c r="I12" s="25">
        <v>1068</v>
      </c>
      <c r="J12" t="s">
        <v>12</v>
      </c>
      <c r="K12" s="21"/>
      <c r="L12" s="21">
        <v>1</v>
      </c>
      <c r="M12" s="21">
        <v>1</v>
      </c>
      <c r="N12" s="21">
        <v>1</v>
      </c>
      <c r="O12" s="21">
        <v>2</v>
      </c>
      <c r="P12" s="21">
        <v>2</v>
      </c>
      <c r="Q12" s="21">
        <v>2</v>
      </c>
      <c r="R12" s="21">
        <v>1</v>
      </c>
      <c r="S12" s="21">
        <v>1</v>
      </c>
      <c r="T12" s="21">
        <v>1</v>
      </c>
      <c r="U12" s="21"/>
      <c r="V12" s="21">
        <v>12</v>
      </c>
    </row>
    <row r="13" spans="1:22" ht="19.5" x14ac:dyDescent="0.4">
      <c r="A13" t="s">
        <v>44</v>
      </c>
      <c r="B13" t="s">
        <v>45</v>
      </c>
      <c r="C13" t="s">
        <v>46</v>
      </c>
      <c r="D13" t="s">
        <v>47</v>
      </c>
      <c r="E13" t="str">
        <f t="shared" si="0"/>
        <v>AUTUMN-15SCHNFS</v>
      </c>
      <c r="F13" s="25" t="s">
        <v>48</v>
      </c>
      <c r="G13" s="25">
        <v>12</v>
      </c>
      <c r="H13" s="25">
        <v>17</v>
      </c>
      <c r="I13" s="25">
        <v>204</v>
      </c>
      <c r="J13" t="s">
        <v>12</v>
      </c>
      <c r="K13" s="21"/>
      <c r="L13" s="21"/>
      <c r="M13" s="21">
        <v>1</v>
      </c>
      <c r="N13" s="21">
        <v>1</v>
      </c>
      <c r="O13" s="21">
        <v>1</v>
      </c>
      <c r="P13" s="21">
        <v>1</v>
      </c>
      <c r="Q13" s="21">
        <v>2</v>
      </c>
      <c r="R13" s="21">
        <v>2</v>
      </c>
      <c r="S13" s="21">
        <v>2</v>
      </c>
      <c r="T13" s="21">
        <v>2</v>
      </c>
      <c r="U13" s="21"/>
      <c r="V13" s="21">
        <v>12</v>
      </c>
    </row>
    <row r="14" spans="1:22" ht="19.5" x14ac:dyDescent="0.4">
      <c r="A14" t="s">
        <v>44</v>
      </c>
      <c r="B14" t="s">
        <v>45</v>
      </c>
      <c r="C14" t="s">
        <v>46</v>
      </c>
      <c r="D14" t="s">
        <v>47</v>
      </c>
      <c r="E14" t="str">
        <f t="shared" si="0"/>
        <v>AUTUMN-15SCHNFS</v>
      </c>
      <c r="F14" s="25" t="s">
        <v>49</v>
      </c>
      <c r="G14" s="25">
        <v>12</v>
      </c>
      <c r="H14" s="25">
        <v>2</v>
      </c>
      <c r="I14" s="25">
        <v>24</v>
      </c>
      <c r="J14" t="s">
        <v>12</v>
      </c>
      <c r="K14" s="21"/>
      <c r="L14" s="21"/>
      <c r="M14" s="21"/>
      <c r="N14" s="21"/>
      <c r="O14" s="21">
        <v>1</v>
      </c>
      <c r="P14" s="21">
        <v>1</v>
      </c>
      <c r="Q14" s="21">
        <v>1</v>
      </c>
      <c r="R14" s="21">
        <v>1</v>
      </c>
      <c r="S14" s="21">
        <v>3</v>
      </c>
      <c r="T14" s="21">
        <v>3</v>
      </c>
      <c r="U14" s="21">
        <v>2</v>
      </c>
      <c r="V14" s="21">
        <v>12</v>
      </c>
    </row>
    <row r="15" spans="1:22" ht="19.5" x14ac:dyDescent="0.4">
      <c r="A15" t="s">
        <v>50</v>
      </c>
      <c r="B15" t="s">
        <v>51</v>
      </c>
      <c r="C15" t="s">
        <v>52</v>
      </c>
      <c r="D15" t="s">
        <v>53</v>
      </c>
      <c r="E15" t="str">
        <f t="shared" si="0"/>
        <v>AVENO-66SPURFAB</v>
      </c>
      <c r="F15" s="25" t="s">
        <v>11</v>
      </c>
      <c r="G15" s="25">
        <v>18</v>
      </c>
      <c r="H15" s="25">
        <v>13</v>
      </c>
      <c r="I15" s="25">
        <v>234</v>
      </c>
      <c r="J15" t="s">
        <v>54</v>
      </c>
      <c r="K15" s="20"/>
      <c r="L15" s="20">
        <v>1</v>
      </c>
      <c r="M15" s="20">
        <v>2</v>
      </c>
      <c r="N15" s="20">
        <v>2</v>
      </c>
      <c r="O15" s="20">
        <v>3</v>
      </c>
      <c r="P15" s="20">
        <v>3</v>
      </c>
      <c r="Q15" s="20">
        <v>3</v>
      </c>
      <c r="R15" s="20">
        <v>2</v>
      </c>
      <c r="S15" s="20">
        <v>1</v>
      </c>
      <c r="T15" s="20">
        <v>1</v>
      </c>
      <c r="U15" s="20"/>
      <c r="V15" s="21">
        <v>18</v>
      </c>
    </row>
    <row r="16" spans="1:22" ht="19.5" x14ac:dyDescent="0.4">
      <c r="A16" t="s">
        <v>50</v>
      </c>
      <c r="B16" t="s">
        <v>51</v>
      </c>
      <c r="C16" t="s">
        <v>55</v>
      </c>
      <c r="D16" t="s">
        <v>56</v>
      </c>
      <c r="E16" t="str">
        <f t="shared" si="0"/>
        <v>AVENO-66SRGDFAB</v>
      </c>
      <c r="F16" s="25" t="s">
        <v>11</v>
      </c>
      <c r="G16" s="25">
        <v>18</v>
      </c>
      <c r="H16" s="25">
        <v>59</v>
      </c>
      <c r="I16" s="25">
        <v>1062</v>
      </c>
      <c r="J16" t="s">
        <v>54</v>
      </c>
      <c r="K16" s="20"/>
      <c r="L16" s="20">
        <v>1</v>
      </c>
      <c r="M16" s="20">
        <v>2</v>
      </c>
      <c r="N16" s="20">
        <v>2</v>
      </c>
      <c r="O16" s="20">
        <v>3</v>
      </c>
      <c r="P16" s="20">
        <v>3</v>
      </c>
      <c r="Q16" s="20">
        <v>3</v>
      </c>
      <c r="R16" s="20">
        <v>2</v>
      </c>
      <c r="S16" s="20">
        <v>1</v>
      </c>
      <c r="T16" s="20">
        <v>1</v>
      </c>
      <c r="U16" s="20"/>
      <c r="V16" s="21">
        <v>18</v>
      </c>
    </row>
    <row r="17" spans="1:22" ht="19.5" x14ac:dyDescent="0.4">
      <c r="A17" t="s">
        <v>50</v>
      </c>
      <c r="B17" t="s">
        <v>51</v>
      </c>
      <c r="C17" t="s">
        <v>57</v>
      </c>
      <c r="D17" t="s">
        <v>58</v>
      </c>
      <c r="E17" t="str">
        <f t="shared" si="0"/>
        <v>AVENO-66STURFAB</v>
      </c>
      <c r="F17" s="25" t="s">
        <v>11</v>
      </c>
      <c r="G17" s="25">
        <v>18</v>
      </c>
      <c r="H17" s="25">
        <v>14</v>
      </c>
      <c r="I17" s="25">
        <v>252</v>
      </c>
      <c r="J17" t="s">
        <v>54</v>
      </c>
      <c r="K17" s="20"/>
      <c r="L17" s="20">
        <v>1</v>
      </c>
      <c r="M17" s="20">
        <v>2</v>
      </c>
      <c r="N17" s="20">
        <v>2</v>
      </c>
      <c r="O17" s="20">
        <v>3</v>
      </c>
      <c r="P17" s="20">
        <v>3</v>
      </c>
      <c r="Q17" s="20">
        <v>3</v>
      </c>
      <c r="R17" s="20">
        <v>2</v>
      </c>
      <c r="S17" s="20">
        <v>1</v>
      </c>
      <c r="T17" s="20">
        <v>1</v>
      </c>
      <c r="U17" s="20"/>
      <c r="V17" s="21">
        <v>18</v>
      </c>
    </row>
    <row r="18" spans="1:22" ht="19.5" x14ac:dyDescent="0.4">
      <c r="A18" t="s">
        <v>59</v>
      </c>
      <c r="B18" t="s">
        <v>60</v>
      </c>
      <c r="C18" t="s">
        <v>31</v>
      </c>
      <c r="D18" t="s">
        <v>32</v>
      </c>
      <c r="E18" t="str">
        <f t="shared" si="0"/>
        <v>BABYDOLL-02BLKIKS</v>
      </c>
      <c r="F18" s="25" t="s">
        <v>11</v>
      </c>
      <c r="G18" s="25">
        <v>18</v>
      </c>
      <c r="H18" s="25">
        <v>69</v>
      </c>
      <c r="I18" s="25">
        <v>1242</v>
      </c>
      <c r="J18" t="s">
        <v>33</v>
      </c>
      <c r="K18" s="20"/>
      <c r="L18" s="20">
        <v>1</v>
      </c>
      <c r="M18" s="20">
        <v>2</v>
      </c>
      <c r="N18" s="20">
        <v>2</v>
      </c>
      <c r="O18" s="20">
        <v>3</v>
      </c>
      <c r="P18" s="20">
        <v>3</v>
      </c>
      <c r="Q18" s="20">
        <v>3</v>
      </c>
      <c r="R18" s="20">
        <v>2</v>
      </c>
      <c r="S18" s="20">
        <v>1</v>
      </c>
      <c r="T18" s="20">
        <v>1</v>
      </c>
      <c r="U18" s="20"/>
      <c r="V18" s="21">
        <v>18</v>
      </c>
    </row>
    <row r="19" spans="1:22" ht="19.5" x14ac:dyDescent="0.4">
      <c r="A19" t="s">
        <v>59</v>
      </c>
      <c r="B19" t="s">
        <v>60</v>
      </c>
      <c r="C19" t="s">
        <v>61</v>
      </c>
      <c r="D19" t="s">
        <v>62</v>
      </c>
      <c r="E19" t="str">
        <f t="shared" si="0"/>
        <v>BABYDOLL-02BLKMUL</v>
      </c>
      <c r="F19" s="25" t="s">
        <v>11</v>
      </c>
      <c r="G19" s="25">
        <v>18</v>
      </c>
      <c r="H19" s="25">
        <v>2</v>
      </c>
      <c r="I19" s="25">
        <v>36</v>
      </c>
      <c r="J19" t="s">
        <v>33</v>
      </c>
      <c r="K19" s="20"/>
      <c r="L19" s="20">
        <v>1</v>
      </c>
      <c r="M19" s="20">
        <v>2</v>
      </c>
      <c r="N19" s="20">
        <v>2</v>
      </c>
      <c r="O19" s="20">
        <v>3</v>
      </c>
      <c r="P19" s="20">
        <v>3</v>
      </c>
      <c r="Q19" s="20">
        <v>3</v>
      </c>
      <c r="R19" s="20">
        <v>2</v>
      </c>
      <c r="S19" s="20">
        <v>1</v>
      </c>
      <c r="T19" s="20">
        <v>1</v>
      </c>
      <c r="U19" s="20"/>
      <c r="V19" s="21">
        <v>18</v>
      </c>
    </row>
    <row r="20" spans="1:22" ht="19.5" x14ac:dyDescent="0.4">
      <c r="A20" t="s">
        <v>59</v>
      </c>
      <c r="B20" t="s">
        <v>60</v>
      </c>
      <c r="C20" t="s">
        <v>63</v>
      </c>
      <c r="D20" t="s">
        <v>64</v>
      </c>
      <c r="E20" t="str">
        <f t="shared" si="0"/>
        <v>BABYDOLL-02CHNMUL</v>
      </c>
      <c r="F20" s="25" t="s">
        <v>11</v>
      </c>
      <c r="G20" s="25">
        <v>18</v>
      </c>
      <c r="H20" s="25">
        <v>38</v>
      </c>
      <c r="I20" s="25">
        <v>684</v>
      </c>
      <c r="J20" t="s">
        <v>33</v>
      </c>
      <c r="K20" s="20"/>
      <c r="L20" s="20">
        <v>1</v>
      </c>
      <c r="M20" s="20">
        <v>2</v>
      </c>
      <c r="N20" s="20">
        <v>2</v>
      </c>
      <c r="O20" s="20">
        <v>3</v>
      </c>
      <c r="P20" s="20">
        <v>3</v>
      </c>
      <c r="Q20" s="20">
        <v>3</v>
      </c>
      <c r="R20" s="20">
        <v>2</v>
      </c>
      <c r="S20" s="20">
        <v>1</v>
      </c>
      <c r="T20" s="20">
        <v>1</v>
      </c>
      <c r="U20" s="20"/>
      <c r="V20" s="21">
        <v>18</v>
      </c>
    </row>
    <row r="21" spans="1:22" ht="19.5" x14ac:dyDescent="0.4">
      <c r="A21" t="s">
        <v>65</v>
      </c>
      <c r="B21" t="s">
        <v>66</v>
      </c>
      <c r="C21" t="s">
        <v>67</v>
      </c>
      <c r="D21" t="s">
        <v>68</v>
      </c>
      <c r="E21" t="str">
        <f t="shared" si="0"/>
        <v>BETHANY-17BLKTWD</v>
      </c>
      <c r="F21" s="25" t="s">
        <v>42</v>
      </c>
      <c r="G21" s="25">
        <v>12</v>
      </c>
      <c r="H21" s="25">
        <v>63</v>
      </c>
      <c r="I21" s="25">
        <v>756</v>
      </c>
      <c r="J21" t="s">
        <v>69</v>
      </c>
      <c r="K21" s="21"/>
      <c r="L21" s="21">
        <v>1</v>
      </c>
      <c r="M21" s="21">
        <v>1</v>
      </c>
      <c r="N21" s="21">
        <v>1</v>
      </c>
      <c r="O21" s="21">
        <v>2</v>
      </c>
      <c r="P21" s="21">
        <v>2</v>
      </c>
      <c r="Q21" s="21">
        <v>2</v>
      </c>
      <c r="R21" s="21">
        <v>1</v>
      </c>
      <c r="S21" s="21">
        <v>1</v>
      </c>
      <c r="T21" s="21">
        <v>1</v>
      </c>
      <c r="U21" s="21"/>
      <c r="V21" s="21">
        <v>12</v>
      </c>
    </row>
    <row r="22" spans="1:22" ht="19.5" x14ac:dyDescent="0.4">
      <c r="A22" t="s">
        <v>65</v>
      </c>
      <c r="B22" t="s">
        <v>66</v>
      </c>
      <c r="C22" t="s">
        <v>70</v>
      </c>
      <c r="D22" t="s">
        <v>71</v>
      </c>
      <c r="E22" t="str">
        <f t="shared" si="0"/>
        <v>BETHANY-17NATTWD</v>
      </c>
      <c r="F22" s="25" t="s">
        <v>42</v>
      </c>
      <c r="G22" s="25">
        <v>12</v>
      </c>
      <c r="H22" s="25">
        <v>13</v>
      </c>
      <c r="I22" s="25">
        <v>156</v>
      </c>
      <c r="J22" t="s">
        <v>69</v>
      </c>
      <c r="K22" s="21"/>
      <c r="L22" s="21">
        <v>1</v>
      </c>
      <c r="M22" s="21">
        <v>1</v>
      </c>
      <c r="N22" s="21">
        <v>1</v>
      </c>
      <c r="O22" s="21">
        <v>2</v>
      </c>
      <c r="P22" s="21">
        <v>2</v>
      </c>
      <c r="Q22" s="21">
        <v>2</v>
      </c>
      <c r="R22" s="21">
        <v>1</v>
      </c>
      <c r="S22" s="21">
        <v>1</v>
      </c>
      <c r="T22" s="21">
        <v>1</v>
      </c>
      <c r="U22" s="21"/>
      <c r="V22" s="21">
        <v>12</v>
      </c>
    </row>
    <row r="23" spans="1:22" ht="19.5" x14ac:dyDescent="0.4">
      <c r="A23" t="s">
        <v>65</v>
      </c>
      <c r="B23" t="s">
        <v>66</v>
      </c>
      <c r="C23" t="s">
        <v>72</v>
      </c>
      <c r="D23" t="s">
        <v>73</v>
      </c>
      <c r="E23" t="str">
        <f t="shared" si="0"/>
        <v>BETHANY-17REDTWD</v>
      </c>
      <c r="F23" s="25" t="s">
        <v>42</v>
      </c>
      <c r="G23" s="25">
        <v>12</v>
      </c>
      <c r="H23" s="25">
        <v>79</v>
      </c>
      <c r="I23" s="25">
        <v>948</v>
      </c>
      <c r="J23" t="s">
        <v>69</v>
      </c>
      <c r="K23" s="21"/>
      <c r="L23" s="21">
        <v>1</v>
      </c>
      <c r="M23" s="21">
        <v>1</v>
      </c>
      <c r="N23" s="21">
        <v>1</v>
      </c>
      <c r="O23" s="21">
        <v>2</v>
      </c>
      <c r="P23" s="21">
        <v>2</v>
      </c>
      <c r="Q23" s="21">
        <v>2</v>
      </c>
      <c r="R23" s="21">
        <v>1</v>
      </c>
      <c r="S23" s="21">
        <v>1</v>
      </c>
      <c r="T23" s="21">
        <v>1</v>
      </c>
      <c r="U23" s="21"/>
      <c r="V23" s="21">
        <v>12</v>
      </c>
    </row>
    <row r="24" spans="1:22" ht="19.5" x14ac:dyDescent="0.4">
      <c r="A24" t="s">
        <v>74</v>
      </c>
      <c r="B24" t="s">
        <v>75</v>
      </c>
      <c r="C24" t="s">
        <v>76</v>
      </c>
      <c r="D24" t="s">
        <v>77</v>
      </c>
      <c r="E24" t="str">
        <f t="shared" si="0"/>
        <v>BLOG-07SEBUFS</v>
      </c>
      <c r="F24" s="25" t="s">
        <v>11</v>
      </c>
      <c r="G24" s="25">
        <v>18</v>
      </c>
      <c r="H24" s="25">
        <v>37</v>
      </c>
      <c r="I24" s="25">
        <v>666</v>
      </c>
      <c r="J24" t="s">
        <v>78</v>
      </c>
      <c r="K24" s="20"/>
      <c r="L24" s="20">
        <v>1</v>
      </c>
      <c r="M24" s="20">
        <v>2</v>
      </c>
      <c r="N24" s="20">
        <v>2</v>
      </c>
      <c r="O24" s="20">
        <v>3</v>
      </c>
      <c r="P24" s="20">
        <v>3</v>
      </c>
      <c r="Q24" s="20">
        <v>3</v>
      </c>
      <c r="R24" s="20">
        <v>2</v>
      </c>
      <c r="S24" s="20">
        <v>1</v>
      </c>
      <c r="T24" s="20">
        <v>1</v>
      </c>
      <c r="U24" s="20"/>
      <c r="V24" s="21">
        <v>18</v>
      </c>
    </row>
    <row r="25" spans="1:22" ht="19.5" x14ac:dyDescent="0.4">
      <c r="A25" t="s">
        <v>74</v>
      </c>
      <c r="B25" t="s">
        <v>75</v>
      </c>
      <c r="C25" t="s">
        <v>76</v>
      </c>
      <c r="D25" t="s">
        <v>77</v>
      </c>
      <c r="E25" t="str">
        <f t="shared" si="0"/>
        <v>BLOG-07SEBUFS</v>
      </c>
      <c r="F25" s="25" t="s">
        <v>79</v>
      </c>
      <c r="G25" s="25">
        <v>18</v>
      </c>
      <c r="H25" s="25">
        <v>8</v>
      </c>
      <c r="I25" s="25">
        <v>144</v>
      </c>
      <c r="J25" t="s">
        <v>78</v>
      </c>
      <c r="K25" s="20"/>
      <c r="L25" s="20"/>
      <c r="M25" s="20">
        <v>1</v>
      </c>
      <c r="N25" s="20">
        <v>1</v>
      </c>
      <c r="O25" s="20">
        <v>2</v>
      </c>
      <c r="P25" s="20">
        <v>3</v>
      </c>
      <c r="Q25" s="20">
        <v>3</v>
      </c>
      <c r="R25" s="20">
        <v>3</v>
      </c>
      <c r="S25" s="20">
        <v>3</v>
      </c>
      <c r="T25" s="20">
        <v>2</v>
      </c>
      <c r="U25" s="20"/>
      <c r="V25" s="21">
        <v>18</v>
      </c>
    </row>
    <row r="26" spans="1:22" ht="19.5" x14ac:dyDescent="0.4">
      <c r="A26" t="s">
        <v>74</v>
      </c>
      <c r="B26" t="s">
        <v>75</v>
      </c>
      <c r="C26" t="s">
        <v>80</v>
      </c>
      <c r="D26" t="s">
        <v>81</v>
      </c>
      <c r="E26" t="str">
        <f t="shared" si="0"/>
        <v>BLOG-07SMGDFS</v>
      </c>
      <c r="F26" s="25" t="s">
        <v>11</v>
      </c>
      <c r="G26" s="25">
        <v>18</v>
      </c>
      <c r="H26" s="25">
        <v>23</v>
      </c>
      <c r="I26" s="25">
        <v>414</v>
      </c>
      <c r="J26" t="s">
        <v>78</v>
      </c>
      <c r="K26" s="20"/>
      <c r="L26" s="20">
        <v>1</v>
      </c>
      <c r="M26" s="20">
        <v>2</v>
      </c>
      <c r="N26" s="20">
        <v>2</v>
      </c>
      <c r="O26" s="20">
        <v>3</v>
      </c>
      <c r="P26" s="20">
        <v>3</v>
      </c>
      <c r="Q26" s="20">
        <v>3</v>
      </c>
      <c r="R26" s="20">
        <v>2</v>
      </c>
      <c r="S26" s="20">
        <v>1</v>
      </c>
      <c r="T26" s="20">
        <v>1</v>
      </c>
      <c r="U26" s="20"/>
      <c r="V26" s="21">
        <v>18</v>
      </c>
    </row>
    <row r="27" spans="1:22" ht="19.5" x14ac:dyDescent="0.4">
      <c r="A27" t="s">
        <v>74</v>
      </c>
      <c r="B27" t="s">
        <v>75</v>
      </c>
      <c r="C27" t="s">
        <v>80</v>
      </c>
      <c r="D27" t="s">
        <v>81</v>
      </c>
      <c r="E27" t="str">
        <f t="shared" si="0"/>
        <v>BLOG-07SMGDFS</v>
      </c>
      <c r="F27" s="25" t="s">
        <v>79</v>
      </c>
      <c r="G27" s="25">
        <v>18</v>
      </c>
      <c r="H27" s="25">
        <v>15</v>
      </c>
      <c r="I27" s="25">
        <v>270</v>
      </c>
      <c r="J27" t="s">
        <v>78</v>
      </c>
      <c r="K27" s="20"/>
      <c r="L27" s="20"/>
      <c r="M27" s="20">
        <v>1</v>
      </c>
      <c r="N27" s="20">
        <v>1</v>
      </c>
      <c r="O27" s="20">
        <v>2</v>
      </c>
      <c r="P27" s="20">
        <v>3</v>
      </c>
      <c r="Q27" s="20">
        <v>3</v>
      </c>
      <c r="R27" s="20">
        <v>3</v>
      </c>
      <c r="S27" s="20">
        <v>3</v>
      </c>
      <c r="T27" s="20">
        <v>2</v>
      </c>
      <c r="U27" s="20"/>
      <c r="V27" s="21">
        <v>18</v>
      </c>
    </row>
    <row r="28" spans="1:22" ht="19.5" x14ac:dyDescent="0.4">
      <c r="A28" t="s">
        <v>82</v>
      </c>
      <c r="B28" t="s">
        <v>83</v>
      </c>
      <c r="C28" t="s">
        <v>84</v>
      </c>
      <c r="D28" t="s">
        <v>85</v>
      </c>
      <c r="E28" t="str">
        <f t="shared" si="0"/>
        <v>BONJOUR-09BLKFPH</v>
      </c>
      <c r="F28" s="25" t="s">
        <v>11</v>
      </c>
      <c r="G28" s="25">
        <v>18</v>
      </c>
      <c r="H28" s="25">
        <v>40</v>
      </c>
      <c r="I28" s="25">
        <v>720</v>
      </c>
      <c r="J28" t="s">
        <v>78</v>
      </c>
      <c r="K28" s="20"/>
      <c r="L28" s="20">
        <v>1</v>
      </c>
      <c r="M28" s="20">
        <v>2</v>
      </c>
      <c r="N28" s="20">
        <v>2</v>
      </c>
      <c r="O28" s="20">
        <v>3</v>
      </c>
      <c r="P28" s="20">
        <v>3</v>
      </c>
      <c r="Q28" s="20">
        <v>3</v>
      </c>
      <c r="R28" s="20">
        <v>2</v>
      </c>
      <c r="S28" s="20">
        <v>1</v>
      </c>
      <c r="T28" s="20">
        <v>1</v>
      </c>
      <c r="U28" s="20"/>
      <c r="V28" s="21">
        <v>18</v>
      </c>
    </row>
    <row r="29" spans="1:22" ht="19.5" x14ac:dyDescent="0.4">
      <c r="A29" t="s">
        <v>86</v>
      </c>
      <c r="B29" t="s">
        <v>87</v>
      </c>
      <c r="C29" t="s">
        <v>88</v>
      </c>
      <c r="D29" t="s">
        <v>89</v>
      </c>
      <c r="E29" t="str">
        <f t="shared" si="0"/>
        <v>BONUS-02MBURLYC</v>
      </c>
      <c r="F29" s="25" t="s">
        <v>11</v>
      </c>
      <c r="G29" s="25">
        <v>18</v>
      </c>
      <c r="H29" s="25">
        <v>1</v>
      </c>
      <c r="I29" s="25">
        <v>18</v>
      </c>
      <c r="J29" t="s">
        <v>33</v>
      </c>
      <c r="K29" s="20"/>
      <c r="L29" s="20">
        <v>1</v>
      </c>
      <c r="M29" s="20">
        <v>2</v>
      </c>
      <c r="N29" s="20">
        <v>2</v>
      </c>
      <c r="O29" s="20">
        <v>3</v>
      </c>
      <c r="P29" s="20">
        <v>3</v>
      </c>
      <c r="Q29" s="20">
        <v>3</v>
      </c>
      <c r="R29" s="20">
        <v>2</v>
      </c>
      <c r="S29" s="20">
        <v>1</v>
      </c>
      <c r="T29" s="20">
        <v>1</v>
      </c>
      <c r="U29" s="20"/>
      <c r="V29" s="21">
        <v>18</v>
      </c>
    </row>
    <row r="30" spans="1:22" ht="19.5" x14ac:dyDescent="0.4">
      <c r="A30" t="s">
        <v>86</v>
      </c>
      <c r="B30" t="s">
        <v>87</v>
      </c>
      <c r="C30" t="s">
        <v>90</v>
      </c>
      <c r="D30" t="s">
        <v>91</v>
      </c>
      <c r="E30" t="str">
        <f t="shared" si="0"/>
        <v>BONUS-02MOLVLYC</v>
      </c>
      <c r="F30" s="25" t="s">
        <v>11</v>
      </c>
      <c r="G30" s="25">
        <v>18</v>
      </c>
      <c r="H30" s="25">
        <v>9</v>
      </c>
      <c r="I30" s="25">
        <v>162</v>
      </c>
      <c r="J30" t="s">
        <v>33</v>
      </c>
      <c r="K30" s="20"/>
      <c r="L30" s="20">
        <v>1</v>
      </c>
      <c r="M30" s="20">
        <v>2</v>
      </c>
      <c r="N30" s="20">
        <v>2</v>
      </c>
      <c r="O30" s="20">
        <v>3</v>
      </c>
      <c r="P30" s="20">
        <v>3</v>
      </c>
      <c r="Q30" s="20">
        <v>3</v>
      </c>
      <c r="R30" s="20">
        <v>2</v>
      </c>
      <c r="S30" s="20">
        <v>1</v>
      </c>
      <c r="T30" s="20">
        <v>1</v>
      </c>
      <c r="U30" s="20"/>
      <c r="V30" s="21">
        <v>18</v>
      </c>
    </row>
    <row r="31" spans="1:22" x14ac:dyDescent="0.25">
      <c r="A31" t="s">
        <v>92</v>
      </c>
      <c r="B31" t="s">
        <v>93</v>
      </c>
      <c r="C31" t="s">
        <v>94</v>
      </c>
      <c r="D31" t="s">
        <v>95</v>
      </c>
      <c r="E31" t="str">
        <f t="shared" si="0"/>
        <v>BOOTH-23COGPU</v>
      </c>
      <c r="F31" s="25" t="s">
        <v>96</v>
      </c>
      <c r="G31" s="25">
        <v>6</v>
      </c>
      <c r="H31" s="25">
        <v>3</v>
      </c>
      <c r="I31" s="25">
        <v>18</v>
      </c>
      <c r="J31" t="s">
        <v>33</v>
      </c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</row>
    <row r="32" spans="1:22" ht="19.5" x14ac:dyDescent="0.4">
      <c r="A32" t="s">
        <v>97</v>
      </c>
      <c r="B32" t="s">
        <v>98</v>
      </c>
      <c r="C32" t="s">
        <v>99</v>
      </c>
      <c r="D32" t="s">
        <v>100</v>
      </c>
      <c r="E32" t="str">
        <f t="shared" si="0"/>
        <v>BOOTH-28LBLKCRP</v>
      </c>
      <c r="F32" s="25" t="s">
        <v>42</v>
      </c>
      <c r="G32" s="25">
        <v>12</v>
      </c>
      <c r="H32" s="25">
        <v>179</v>
      </c>
      <c r="I32" s="25">
        <v>2148</v>
      </c>
      <c r="J32" t="s">
        <v>12</v>
      </c>
      <c r="K32" s="21"/>
      <c r="L32" s="21">
        <v>1</v>
      </c>
      <c r="M32" s="21">
        <v>1</v>
      </c>
      <c r="N32" s="21">
        <v>1</v>
      </c>
      <c r="O32" s="21">
        <v>2</v>
      </c>
      <c r="P32" s="21">
        <v>2</v>
      </c>
      <c r="Q32" s="21">
        <v>2</v>
      </c>
      <c r="R32" s="21">
        <v>1</v>
      </c>
      <c r="S32" s="21">
        <v>1</v>
      </c>
      <c r="T32" s="21">
        <v>1</v>
      </c>
      <c r="U32" s="21"/>
      <c r="V32" s="21">
        <v>12</v>
      </c>
    </row>
    <row r="33" spans="1:22" ht="19.5" x14ac:dyDescent="0.4">
      <c r="A33" t="s">
        <v>97</v>
      </c>
      <c r="B33" t="s">
        <v>98</v>
      </c>
      <c r="C33" t="s">
        <v>101</v>
      </c>
      <c r="D33" t="s">
        <v>102</v>
      </c>
      <c r="E33" t="str">
        <f t="shared" si="0"/>
        <v>BOOTH-28LBRNCRP</v>
      </c>
      <c r="F33" s="25" t="s">
        <v>42</v>
      </c>
      <c r="G33" s="25">
        <v>12</v>
      </c>
      <c r="H33" s="25">
        <v>161</v>
      </c>
      <c r="I33" s="25">
        <v>1932</v>
      </c>
      <c r="J33" t="s">
        <v>12</v>
      </c>
      <c r="K33" s="21"/>
      <c r="L33" s="21">
        <v>1</v>
      </c>
      <c r="M33" s="21">
        <v>1</v>
      </c>
      <c r="N33" s="21">
        <v>1</v>
      </c>
      <c r="O33" s="21">
        <v>2</v>
      </c>
      <c r="P33" s="21">
        <v>2</v>
      </c>
      <c r="Q33" s="21">
        <v>2</v>
      </c>
      <c r="R33" s="21">
        <v>1</v>
      </c>
      <c r="S33" s="21">
        <v>1</v>
      </c>
      <c r="T33" s="21">
        <v>1</v>
      </c>
      <c r="U33" s="21"/>
      <c r="V33" s="21">
        <v>12</v>
      </c>
    </row>
    <row r="34" spans="1:22" ht="19.5" x14ac:dyDescent="0.4">
      <c r="A34" t="s">
        <v>97</v>
      </c>
      <c r="B34" t="s">
        <v>98</v>
      </c>
      <c r="C34" t="s">
        <v>103</v>
      </c>
      <c r="D34" t="s">
        <v>104</v>
      </c>
      <c r="E34" t="str">
        <f t="shared" si="0"/>
        <v>BOOTH-28LCHNCRP</v>
      </c>
      <c r="F34" s="25" t="s">
        <v>42</v>
      </c>
      <c r="G34" s="25">
        <v>12</v>
      </c>
      <c r="H34" s="25">
        <v>144</v>
      </c>
      <c r="I34" s="25">
        <v>1728</v>
      </c>
      <c r="J34" t="s">
        <v>12</v>
      </c>
      <c r="K34" s="21"/>
      <c r="L34" s="21">
        <v>1</v>
      </c>
      <c r="M34" s="21">
        <v>1</v>
      </c>
      <c r="N34" s="21">
        <v>1</v>
      </c>
      <c r="O34" s="21">
        <v>2</v>
      </c>
      <c r="P34" s="21">
        <v>2</v>
      </c>
      <c r="Q34" s="21">
        <v>2</v>
      </c>
      <c r="R34" s="21">
        <v>1</v>
      </c>
      <c r="S34" s="21">
        <v>1</v>
      </c>
      <c r="T34" s="21">
        <v>1</v>
      </c>
      <c r="U34" s="21"/>
      <c r="V34" s="21">
        <v>12</v>
      </c>
    </row>
    <row r="35" spans="1:22" ht="19.5" x14ac:dyDescent="0.4">
      <c r="A35" t="s">
        <v>105</v>
      </c>
      <c r="B35" t="s">
        <v>106</v>
      </c>
      <c r="C35" t="s">
        <v>99</v>
      </c>
      <c r="D35" t="s">
        <v>100</v>
      </c>
      <c r="E35" t="str">
        <f t="shared" si="0"/>
        <v>BOOTH-29LBLKCRP</v>
      </c>
      <c r="F35" s="25" t="s">
        <v>42</v>
      </c>
      <c r="G35" s="25">
        <v>12</v>
      </c>
      <c r="H35" s="25">
        <v>78</v>
      </c>
      <c r="I35" s="25">
        <v>936</v>
      </c>
      <c r="J35" t="s">
        <v>33</v>
      </c>
      <c r="K35" s="21"/>
      <c r="L35" s="21">
        <v>1</v>
      </c>
      <c r="M35" s="21">
        <v>1</v>
      </c>
      <c r="N35" s="21">
        <v>1</v>
      </c>
      <c r="O35" s="21">
        <v>2</v>
      </c>
      <c r="P35" s="21">
        <v>2</v>
      </c>
      <c r="Q35" s="21">
        <v>2</v>
      </c>
      <c r="R35" s="21">
        <v>1</v>
      </c>
      <c r="S35" s="21">
        <v>1</v>
      </c>
      <c r="T35" s="21">
        <v>1</v>
      </c>
      <c r="U35" s="21"/>
      <c r="V35" s="21">
        <v>12</v>
      </c>
    </row>
    <row r="36" spans="1:22" ht="19.5" x14ac:dyDescent="0.4">
      <c r="A36" t="s">
        <v>105</v>
      </c>
      <c r="B36" t="s">
        <v>106</v>
      </c>
      <c r="C36" t="s">
        <v>99</v>
      </c>
      <c r="D36" t="s">
        <v>100</v>
      </c>
      <c r="E36" t="str">
        <f t="shared" si="0"/>
        <v>BOOTH-29LBLKCRP</v>
      </c>
      <c r="F36" s="25" t="s">
        <v>48</v>
      </c>
      <c r="G36" s="25">
        <v>12</v>
      </c>
      <c r="H36" s="25">
        <v>31</v>
      </c>
      <c r="I36" s="25">
        <v>372</v>
      </c>
      <c r="J36" t="s">
        <v>33</v>
      </c>
      <c r="K36" s="21"/>
      <c r="L36" s="21"/>
      <c r="M36" s="21">
        <v>1</v>
      </c>
      <c r="N36" s="21">
        <v>1</v>
      </c>
      <c r="O36" s="21">
        <v>1</v>
      </c>
      <c r="P36" s="21">
        <v>1</v>
      </c>
      <c r="Q36" s="21">
        <v>2</v>
      </c>
      <c r="R36" s="21">
        <v>2</v>
      </c>
      <c r="S36" s="21">
        <v>2</v>
      </c>
      <c r="T36" s="21">
        <v>2</v>
      </c>
      <c r="U36" s="21"/>
      <c r="V36" s="21">
        <v>12</v>
      </c>
    </row>
    <row r="37" spans="1:22" ht="19.5" x14ac:dyDescent="0.4">
      <c r="A37" t="s">
        <v>105</v>
      </c>
      <c r="B37" t="s">
        <v>106</v>
      </c>
      <c r="C37" t="s">
        <v>107</v>
      </c>
      <c r="D37" t="s">
        <v>108</v>
      </c>
      <c r="E37" t="str">
        <f t="shared" si="0"/>
        <v>BOOTH-29LBURCRP</v>
      </c>
      <c r="F37" s="25" t="s">
        <v>42</v>
      </c>
      <c r="G37" s="25">
        <v>12</v>
      </c>
      <c r="H37" s="25">
        <v>31</v>
      </c>
      <c r="I37" s="25">
        <v>372</v>
      </c>
      <c r="J37" t="s">
        <v>33</v>
      </c>
      <c r="K37" s="21"/>
      <c r="L37" s="21">
        <v>1</v>
      </c>
      <c r="M37" s="21">
        <v>1</v>
      </c>
      <c r="N37" s="21">
        <v>1</v>
      </c>
      <c r="O37" s="21">
        <v>2</v>
      </c>
      <c r="P37" s="21">
        <v>2</v>
      </c>
      <c r="Q37" s="21">
        <v>2</v>
      </c>
      <c r="R37" s="21">
        <v>1</v>
      </c>
      <c r="S37" s="21">
        <v>1</v>
      </c>
      <c r="T37" s="21">
        <v>1</v>
      </c>
      <c r="U37" s="21"/>
      <c r="V37" s="21">
        <v>12</v>
      </c>
    </row>
    <row r="38" spans="1:22" ht="19.5" x14ac:dyDescent="0.4">
      <c r="A38" t="s">
        <v>105</v>
      </c>
      <c r="B38" t="s">
        <v>106</v>
      </c>
      <c r="C38" t="s">
        <v>107</v>
      </c>
      <c r="D38" t="s">
        <v>108</v>
      </c>
      <c r="E38" t="str">
        <f t="shared" si="0"/>
        <v>BOOTH-29LBURCRP</v>
      </c>
      <c r="F38" s="25" t="s">
        <v>48</v>
      </c>
      <c r="G38" s="25">
        <v>12</v>
      </c>
      <c r="H38" s="25">
        <v>15</v>
      </c>
      <c r="I38" s="25">
        <v>180</v>
      </c>
      <c r="J38" t="s">
        <v>33</v>
      </c>
      <c r="K38" s="21"/>
      <c r="L38" s="21"/>
      <c r="M38" s="21">
        <v>1</v>
      </c>
      <c r="N38" s="21">
        <v>1</v>
      </c>
      <c r="O38" s="21">
        <v>1</v>
      </c>
      <c r="P38" s="21">
        <v>1</v>
      </c>
      <c r="Q38" s="21">
        <v>2</v>
      </c>
      <c r="R38" s="21">
        <v>2</v>
      </c>
      <c r="S38" s="21">
        <v>2</v>
      </c>
      <c r="T38" s="21">
        <v>2</v>
      </c>
      <c r="U38" s="21"/>
      <c r="V38" s="21">
        <v>12</v>
      </c>
    </row>
    <row r="39" spans="1:22" ht="19.5" x14ac:dyDescent="0.4">
      <c r="A39" t="s">
        <v>109</v>
      </c>
      <c r="B39" t="s">
        <v>110</v>
      </c>
      <c r="C39" t="s">
        <v>111</v>
      </c>
      <c r="D39" t="s">
        <v>112</v>
      </c>
      <c r="E39" t="str">
        <f t="shared" si="0"/>
        <v>BOOTH-30LBLKBPU</v>
      </c>
      <c r="F39" s="25" t="s">
        <v>42</v>
      </c>
      <c r="G39" s="25">
        <v>12</v>
      </c>
      <c r="H39" s="25">
        <v>95</v>
      </c>
      <c r="I39" s="25">
        <v>1140</v>
      </c>
      <c r="J39" t="s">
        <v>33</v>
      </c>
      <c r="K39" s="21"/>
      <c r="L39" s="21">
        <v>1</v>
      </c>
      <c r="M39" s="21">
        <v>1</v>
      </c>
      <c r="N39" s="21">
        <v>1</v>
      </c>
      <c r="O39" s="21">
        <v>2</v>
      </c>
      <c r="P39" s="21">
        <v>2</v>
      </c>
      <c r="Q39" s="21">
        <v>2</v>
      </c>
      <c r="R39" s="21">
        <v>1</v>
      </c>
      <c r="S39" s="21">
        <v>1</v>
      </c>
      <c r="T39" s="21">
        <v>1</v>
      </c>
      <c r="U39" s="21"/>
      <c r="V39" s="21">
        <v>12</v>
      </c>
    </row>
    <row r="40" spans="1:22" ht="19.5" x14ac:dyDescent="0.4">
      <c r="A40" t="s">
        <v>109</v>
      </c>
      <c r="B40" t="s">
        <v>110</v>
      </c>
      <c r="C40" t="s">
        <v>111</v>
      </c>
      <c r="D40" t="s">
        <v>112</v>
      </c>
      <c r="E40" t="str">
        <f t="shared" si="0"/>
        <v>BOOTH-30LBLKBPU</v>
      </c>
      <c r="F40" s="25" t="s">
        <v>48</v>
      </c>
      <c r="G40" s="25">
        <v>12</v>
      </c>
      <c r="H40" s="25">
        <v>96</v>
      </c>
      <c r="I40" s="25">
        <v>1152</v>
      </c>
      <c r="J40" t="s">
        <v>33</v>
      </c>
      <c r="K40" s="21"/>
      <c r="L40" s="21"/>
      <c r="M40" s="21">
        <v>1</v>
      </c>
      <c r="N40" s="21">
        <v>1</v>
      </c>
      <c r="O40" s="21">
        <v>1</v>
      </c>
      <c r="P40" s="21">
        <v>1</v>
      </c>
      <c r="Q40" s="21">
        <v>2</v>
      </c>
      <c r="R40" s="21">
        <v>2</v>
      </c>
      <c r="S40" s="21">
        <v>2</v>
      </c>
      <c r="T40" s="21">
        <v>2</v>
      </c>
      <c r="U40" s="21"/>
      <c r="V40" s="21">
        <v>12</v>
      </c>
    </row>
    <row r="41" spans="1:22" ht="19.5" x14ac:dyDescent="0.4">
      <c r="A41" t="s">
        <v>109</v>
      </c>
      <c r="B41" t="s">
        <v>110</v>
      </c>
      <c r="C41" t="s">
        <v>99</v>
      </c>
      <c r="D41" t="s">
        <v>100</v>
      </c>
      <c r="E41" t="str">
        <f t="shared" si="0"/>
        <v>BOOTH-30LBLKCRP</v>
      </c>
      <c r="F41" s="25" t="s">
        <v>42</v>
      </c>
      <c r="G41" s="25">
        <v>12</v>
      </c>
      <c r="H41" s="25">
        <v>171</v>
      </c>
      <c r="I41" s="25">
        <v>2052</v>
      </c>
      <c r="J41" t="s">
        <v>33</v>
      </c>
      <c r="K41" s="21"/>
      <c r="L41" s="21">
        <v>1</v>
      </c>
      <c r="M41" s="21">
        <v>1</v>
      </c>
      <c r="N41" s="21">
        <v>1</v>
      </c>
      <c r="O41" s="21">
        <v>2</v>
      </c>
      <c r="P41" s="21">
        <v>2</v>
      </c>
      <c r="Q41" s="21">
        <v>2</v>
      </c>
      <c r="R41" s="21">
        <v>1</v>
      </c>
      <c r="S41" s="21">
        <v>1</v>
      </c>
      <c r="T41" s="21">
        <v>1</v>
      </c>
      <c r="U41" s="21"/>
      <c r="V41" s="21">
        <v>12</v>
      </c>
    </row>
    <row r="42" spans="1:22" ht="19.5" x14ac:dyDescent="0.4">
      <c r="A42" t="s">
        <v>109</v>
      </c>
      <c r="B42" t="s">
        <v>110</v>
      </c>
      <c r="C42" t="s">
        <v>99</v>
      </c>
      <c r="D42" t="s">
        <v>100</v>
      </c>
      <c r="E42" t="str">
        <f t="shared" si="0"/>
        <v>BOOTH-30LBLKCRP</v>
      </c>
      <c r="F42" s="25" t="s">
        <v>48</v>
      </c>
      <c r="G42" s="25">
        <v>12</v>
      </c>
      <c r="H42" s="25">
        <v>193</v>
      </c>
      <c r="I42" s="25">
        <v>2316</v>
      </c>
      <c r="J42" t="s">
        <v>33</v>
      </c>
      <c r="K42" s="21"/>
      <c r="L42" s="21"/>
      <c r="M42" s="21">
        <v>1</v>
      </c>
      <c r="N42" s="21">
        <v>1</v>
      </c>
      <c r="O42" s="21">
        <v>1</v>
      </c>
      <c r="P42" s="21">
        <v>1</v>
      </c>
      <c r="Q42" s="21">
        <v>2</v>
      </c>
      <c r="R42" s="21">
        <v>2</v>
      </c>
      <c r="S42" s="21">
        <v>2</v>
      </c>
      <c r="T42" s="21">
        <v>2</v>
      </c>
      <c r="U42" s="21"/>
      <c r="V42" s="21">
        <v>12</v>
      </c>
    </row>
    <row r="43" spans="1:22" ht="19.5" x14ac:dyDescent="0.4">
      <c r="A43" t="s">
        <v>109</v>
      </c>
      <c r="B43" t="s">
        <v>110</v>
      </c>
      <c r="C43" t="s">
        <v>113</v>
      </c>
      <c r="D43" t="s">
        <v>114</v>
      </c>
      <c r="E43" t="str">
        <f t="shared" si="0"/>
        <v>BOOTH-30LBURBPU</v>
      </c>
      <c r="F43" s="25" t="s">
        <v>42</v>
      </c>
      <c r="G43" s="25">
        <v>12</v>
      </c>
      <c r="H43" s="25">
        <v>65</v>
      </c>
      <c r="I43" s="25">
        <v>780</v>
      </c>
      <c r="J43" t="s">
        <v>33</v>
      </c>
      <c r="K43" s="21"/>
      <c r="L43" s="21">
        <v>1</v>
      </c>
      <c r="M43" s="21">
        <v>1</v>
      </c>
      <c r="N43" s="21">
        <v>1</v>
      </c>
      <c r="O43" s="21">
        <v>2</v>
      </c>
      <c r="P43" s="21">
        <v>2</v>
      </c>
      <c r="Q43" s="21">
        <v>2</v>
      </c>
      <c r="R43" s="21">
        <v>1</v>
      </c>
      <c r="S43" s="21">
        <v>1</v>
      </c>
      <c r="T43" s="21">
        <v>1</v>
      </c>
      <c r="U43" s="21"/>
      <c r="V43" s="21">
        <v>12</v>
      </c>
    </row>
    <row r="44" spans="1:22" ht="19.5" x14ac:dyDescent="0.4">
      <c r="A44" t="s">
        <v>109</v>
      </c>
      <c r="B44" t="s">
        <v>110</v>
      </c>
      <c r="C44" t="s">
        <v>113</v>
      </c>
      <c r="D44" t="s">
        <v>114</v>
      </c>
      <c r="E44" t="str">
        <f t="shared" si="0"/>
        <v>BOOTH-30LBURBPU</v>
      </c>
      <c r="F44" s="25" t="s">
        <v>48</v>
      </c>
      <c r="G44" s="25">
        <v>12</v>
      </c>
      <c r="H44" s="25">
        <v>76</v>
      </c>
      <c r="I44" s="25">
        <v>912</v>
      </c>
      <c r="J44" t="s">
        <v>33</v>
      </c>
      <c r="K44" s="21"/>
      <c r="L44" s="21"/>
      <c r="M44" s="21">
        <v>1</v>
      </c>
      <c r="N44" s="21">
        <v>1</v>
      </c>
      <c r="O44" s="21">
        <v>1</v>
      </c>
      <c r="P44" s="21">
        <v>1</v>
      </c>
      <c r="Q44" s="21">
        <v>2</v>
      </c>
      <c r="R44" s="21">
        <v>2</v>
      </c>
      <c r="S44" s="21">
        <v>2</v>
      </c>
      <c r="T44" s="21">
        <v>2</v>
      </c>
      <c r="U44" s="21"/>
      <c r="V44" s="21">
        <v>12</v>
      </c>
    </row>
    <row r="45" spans="1:22" ht="19.5" x14ac:dyDescent="0.4">
      <c r="A45" t="s">
        <v>109</v>
      </c>
      <c r="B45" t="s">
        <v>110</v>
      </c>
      <c r="C45" t="s">
        <v>115</v>
      </c>
      <c r="D45" t="s">
        <v>116</v>
      </c>
      <c r="E45" t="str">
        <f t="shared" si="0"/>
        <v>BOOTH-30LNVYBPU</v>
      </c>
      <c r="F45" s="25" t="s">
        <v>42</v>
      </c>
      <c r="G45" s="25">
        <v>12</v>
      </c>
      <c r="H45" s="25">
        <v>49</v>
      </c>
      <c r="I45" s="25">
        <v>588</v>
      </c>
      <c r="J45" t="s">
        <v>33</v>
      </c>
      <c r="K45" s="21"/>
      <c r="L45" s="21">
        <v>1</v>
      </c>
      <c r="M45" s="21">
        <v>1</v>
      </c>
      <c r="N45" s="21">
        <v>1</v>
      </c>
      <c r="O45" s="21">
        <v>2</v>
      </c>
      <c r="P45" s="21">
        <v>2</v>
      </c>
      <c r="Q45" s="21">
        <v>2</v>
      </c>
      <c r="R45" s="21">
        <v>1</v>
      </c>
      <c r="S45" s="21">
        <v>1</v>
      </c>
      <c r="T45" s="21">
        <v>1</v>
      </c>
      <c r="U45" s="21"/>
      <c r="V45" s="21">
        <v>12</v>
      </c>
    </row>
    <row r="46" spans="1:22" ht="19.5" x14ac:dyDescent="0.4">
      <c r="A46" t="s">
        <v>109</v>
      </c>
      <c r="B46" t="s">
        <v>110</v>
      </c>
      <c r="C46" t="s">
        <v>115</v>
      </c>
      <c r="D46" t="s">
        <v>116</v>
      </c>
      <c r="E46" t="str">
        <f t="shared" si="0"/>
        <v>BOOTH-30LNVYBPU</v>
      </c>
      <c r="F46" s="25" t="s">
        <v>48</v>
      </c>
      <c r="G46" s="25">
        <v>12</v>
      </c>
      <c r="H46" s="25">
        <v>46</v>
      </c>
      <c r="I46" s="25">
        <v>552</v>
      </c>
      <c r="J46" t="s">
        <v>33</v>
      </c>
      <c r="K46" s="21"/>
      <c r="L46" s="21"/>
      <c r="M46" s="21">
        <v>1</v>
      </c>
      <c r="N46" s="21">
        <v>1</v>
      </c>
      <c r="O46" s="21">
        <v>1</v>
      </c>
      <c r="P46" s="21">
        <v>1</v>
      </c>
      <c r="Q46" s="21">
        <v>2</v>
      </c>
      <c r="R46" s="21">
        <v>2</v>
      </c>
      <c r="S46" s="21">
        <v>2</v>
      </c>
      <c r="T46" s="21">
        <v>2</v>
      </c>
      <c r="U46" s="21"/>
      <c r="V46" s="21">
        <v>12</v>
      </c>
    </row>
    <row r="47" spans="1:22" x14ac:dyDescent="0.25">
      <c r="A47" t="s">
        <v>117</v>
      </c>
      <c r="B47" t="s">
        <v>118</v>
      </c>
      <c r="C47" t="s">
        <v>119</v>
      </c>
      <c r="D47" t="s">
        <v>120</v>
      </c>
      <c r="E47" t="str">
        <f t="shared" si="0"/>
        <v>BRENDA-01BRNFS</v>
      </c>
      <c r="F47" s="25" t="s">
        <v>121</v>
      </c>
      <c r="G47" s="25">
        <v>12</v>
      </c>
      <c r="H47" s="25">
        <v>142</v>
      </c>
      <c r="I47" s="25">
        <v>1704</v>
      </c>
      <c r="J47" t="s">
        <v>12</v>
      </c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</row>
    <row r="48" spans="1:22" ht="19.5" x14ac:dyDescent="0.4">
      <c r="A48" t="s">
        <v>122</v>
      </c>
      <c r="B48" t="s">
        <v>123</v>
      </c>
      <c r="C48" t="s">
        <v>124</v>
      </c>
      <c r="D48" t="s">
        <v>125</v>
      </c>
      <c r="E48" t="str">
        <f t="shared" si="0"/>
        <v>BUDDY-01LIMCVS</v>
      </c>
      <c r="F48" s="25" t="s">
        <v>126</v>
      </c>
      <c r="G48" s="25">
        <v>12</v>
      </c>
      <c r="H48" s="25">
        <v>483</v>
      </c>
      <c r="I48" s="25">
        <v>5796</v>
      </c>
      <c r="J48" t="s">
        <v>69</v>
      </c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1">
        <v>12</v>
      </c>
    </row>
    <row r="49" spans="1:22" ht="19.5" x14ac:dyDescent="0.4">
      <c r="A49" t="s">
        <v>127</v>
      </c>
      <c r="B49" t="s">
        <v>128</v>
      </c>
      <c r="C49" t="s">
        <v>19</v>
      </c>
      <c r="D49" t="s">
        <v>20</v>
      </c>
      <c r="E49" t="str">
        <f t="shared" si="0"/>
        <v>BUSY-01SBLKJLY</v>
      </c>
      <c r="F49" s="25" t="s">
        <v>26</v>
      </c>
      <c r="G49" s="25">
        <v>18</v>
      </c>
      <c r="H49" s="25">
        <v>54</v>
      </c>
      <c r="I49" s="25">
        <v>972</v>
      </c>
      <c r="J49" t="s">
        <v>22</v>
      </c>
      <c r="K49" s="22">
        <v>2</v>
      </c>
      <c r="L49" s="23"/>
      <c r="M49" s="21">
        <v>3</v>
      </c>
      <c r="N49" s="21"/>
      <c r="O49" s="21">
        <v>6</v>
      </c>
      <c r="P49" s="21"/>
      <c r="Q49" s="21">
        <v>5</v>
      </c>
      <c r="R49" s="21"/>
      <c r="S49" s="21">
        <v>1</v>
      </c>
      <c r="T49" s="21">
        <v>1</v>
      </c>
      <c r="U49" s="21"/>
      <c r="V49" s="21">
        <v>18</v>
      </c>
    </row>
    <row r="50" spans="1:22" ht="19.5" x14ac:dyDescent="0.4">
      <c r="A50" t="s">
        <v>127</v>
      </c>
      <c r="B50" t="s">
        <v>128</v>
      </c>
      <c r="C50" t="s">
        <v>19</v>
      </c>
      <c r="D50" t="s">
        <v>20</v>
      </c>
      <c r="E50" t="str">
        <f t="shared" si="0"/>
        <v>BUSY-01SBLKJLY</v>
      </c>
      <c r="F50" s="25" t="s">
        <v>21</v>
      </c>
      <c r="G50" s="25">
        <v>18</v>
      </c>
      <c r="H50" s="25">
        <v>9</v>
      </c>
      <c r="I50" s="25">
        <v>162</v>
      </c>
      <c r="J50" t="s">
        <v>22</v>
      </c>
      <c r="K50" s="21"/>
      <c r="L50" s="21"/>
      <c r="M50" s="21">
        <v>2</v>
      </c>
      <c r="N50" s="21"/>
      <c r="O50" s="21">
        <v>5</v>
      </c>
      <c r="P50" s="21"/>
      <c r="Q50" s="21">
        <v>5</v>
      </c>
      <c r="R50" s="21"/>
      <c r="S50" s="21">
        <v>3</v>
      </c>
      <c r="T50" s="21">
        <v>3</v>
      </c>
      <c r="U50" s="21"/>
      <c r="V50" s="21">
        <v>18</v>
      </c>
    </row>
    <row r="51" spans="1:22" ht="19.5" x14ac:dyDescent="0.4">
      <c r="A51" t="s">
        <v>127</v>
      </c>
      <c r="B51" t="s">
        <v>128</v>
      </c>
      <c r="C51" t="s">
        <v>129</v>
      </c>
      <c r="D51" t="s">
        <v>130</v>
      </c>
      <c r="E51" t="str">
        <f t="shared" si="0"/>
        <v>BUSY-01SHPKJLY</v>
      </c>
      <c r="F51" s="25" t="s">
        <v>26</v>
      </c>
      <c r="G51" s="25">
        <v>18</v>
      </c>
      <c r="H51" s="25">
        <v>28</v>
      </c>
      <c r="I51" s="25">
        <v>504</v>
      </c>
      <c r="J51" t="s">
        <v>22</v>
      </c>
      <c r="K51" s="22">
        <v>2</v>
      </c>
      <c r="L51" s="23"/>
      <c r="M51" s="21">
        <v>3</v>
      </c>
      <c r="N51" s="21"/>
      <c r="O51" s="21">
        <v>6</v>
      </c>
      <c r="P51" s="21"/>
      <c r="Q51" s="21">
        <v>5</v>
      </c>
      <c r="R51" s="21"/>
      <c r="S51" s="21">
        <v>1</v>
      </c>
      <c r="T51" s="21">
        <v>1</v>
      </c>
      <c r="U51" s="21"/>
      <c r="V51" s="21">
        <v>18</v>
      </c>
    </row>
    <row r="52" spans="1:22" ht="19.5" x14ac:dyDescent="0.4">
      <c r="A52" t="s">
        <v>131</v>
      </c>
      <c r="B52" t="s">
        <v>132</v>
      </c>
      <c r="C52" t="s">
        <v>133</v>
      </c>
      <c r="D52" t="s">
        <v>134</v>
      </c>
      <c r="E52" t="str">
        <f t="shared" si="0"/>
        <v>CHANTEL-48STAUFS</v>
      </c>
      <c r="F52" s="25" t="s">
        <v>11</v>
      </c>
      <c r="G52" s="25">
        <v>18</v>
      </c>
      <c r="H52" s="25">
        <v>19</v>
      </c>
      <c r="I52" s="25">
        <v>342</v>
      </c>
      <c r="J52" t="s">
        <v>78</v>
      </c>
      <c r="K52" s="20"/>
      <c r="L52" s="20">
        <v>1</v>
      </c>
      <c r="M52" s="20">
        <v>2</v>
      </c>
      <c r="N52" s="20">
        <v>2</v>
      </c>
      <c r="O52" s="20">
        <v>3</v>
      </c>
      <c r="P52" s="20">
        <v>3</v>
      </c>
      <c r="Q52" s="20">
        <v>3</v>
      </c>
      <c r="R52" s="20">
        <v>2</v>
      </c>
      <c r="S52" s="20">
        <v>1</v>
      </c>
      <c r="T52" s="20">
        <v>1</v>
      </c>
      <c r="U52" s="20"/>
      <c r="V52" s="21">
        <v>18</v>
      </c>
    </row>
    <row r="53" spans="1:22" ht="19.5" x14ac:dyDescent="0.4">
      <c r="A53" t="s">
        <v>135</v>
      </c>
      <c r="B53" t="s">
        <v>136</v>
      </c>
      <c r="C53" t="s">
        <v>137</v>
      </c>
      <c r="D53" t="s">
        <v>138</v>
      </c>
      <c r="E53" t="str">
        <f t="shared" si="0"/>
        <v>CHANTEL-61MBLKFS</v>
      </c>
      <c r="F53" s="25" t="s">
        <v>11</v>
      </c>
      <c r="G53" s="25">
        <v>18</v>
      </c>
      <c r="H53" s="25">
        <v>66</v>
      </c>
      <c r="I53" s="25">
        <v>1188</v>
      </c>
      <c r="J53" t="s">
        <v>78</v>
      </c>
      <c r="K53" s="20"/>
      <c r="L53" s="20">
        <v>1</v>
      </c>
      <c r="M53" s="20">
        <v>2</v>
      </c>
      <c r="N53" s="20">
        <v>2</v>
      </c>
      <c r="O53" s="20">
        <v>3</v>
      </c>
      <c r="P53" s="20">
        <v>3</v>
      </c>
      <c r="Q53" s="20">
        <v>3</v>
      </c>
      <c r="R53" s="20">
        <v>2</v>
      </c>
      <c r="S53" s="20">
        <v>1</v>
      </c>
      <c r="T53" s="20">
        <v>1</v>
      </c>
      <c r="U53" s="20"/>
      <c r="V53" s="21">
        <v>18</v>
      </c>
    </row>
    <row r="54" spans="1:22" ht="19.5" x14ac:dyDescent="0.4">
      <c r="A54" t="s">
        <v>135</v>
      </c>
      <c r="B54" t="s">
        <v>136</v>
      </c>
      <c r="C54" t="s">
        <v>137</v>
      </c>
      <c r="D54" t="s">
        <v>138</v>
      </c>
      <c r="E54" t="str">
        <f t="shared" si="0"/>
        <v>CHANTEL-61MBLKFS</v>
      </c>
      <c r="F54" s="25" t="s">
        <v>79</v>
      </c>
      <c r="G54" s="25">
        <v>18</v>
      </c>
      <c r="H54" s="25">
        <v>20</v>
      </c>
      <c r="I54" s="25">
        <v>360</v>
      </c>
      <c r="J54" t="s">
        <v>78</v>
      </c>
      <c r="K54" s="20"/>
      <c r="L54" s="20"/>
      <c r="M54" s="20">
        <v>1</v>
      </c>
      <c r="N54" s="20">
        <v>1</v>
      </c>
      <c r="O54" s="20">
        <v>2</v>
      </c>
      <c r="P54" s="20">
        <v>3</v>
      </c>
      <c r="Q54" s="20">
        <v>3</v>
      </c>
      <c r="R54" s="20">
        <v>3</v>
      </c>
      <c r="S54" s="20">
        <v>3</v>
      </c>
      <c r="T54" s="20">
        <v>2</v>
      </c>
      <c r="U54" s="20"/>
      <c r="V54" s="21">
        <v>18</v>
      </c>
    </row>
    <row r="55" spans="1:22" ht="19.5" x14ac:dyDescent="0.4">
      <c r="A55" t="s">
        <v>135</v>
      </c>
      <c r="B55" t="s">
        <v>136</v>
      </c>
      <c r="C55" t="s">
        <v>139</v>
      </c>
      <c r="D55" t="s">
        <v>140</v>
      </c>
      <c r="E55" t="str">
        <f t="shared" si="0"/>
        <v>CHANTEL-61MCAMFS</v>
      </c>
      <c r="F55" s="25" t="s">
        <v>11</v>
      </c>
      <c r="G55" s="25">
        <v>18</v>
      </c>
      <c r="H55" s="25">
        <v>32</v>
      </c>
      <c r="I55" s="25">
        <v>576</v>
      </c>
      <c r="J55" t="s">
        <v>78</v>
      </c>
      <c r="K55" s="20"/>
      <c r="L55" s="20">
        <v>1</v>
      </c>
      <c r="M55" s="20">
        <v>2</v>
      </c>
      <c r="N55" s="20">
        <v>2</v>
      </c>
      <c r="O55" s="20">
        <v>3</v>
      </c>
      <c r="P55" s="20">
        <v>3</v>
      </c>
      <c r="Q55" s="20">
        <v>3</v>
      </c>
      <c r="R55" s="20">
        <v>2</v>
      </c>
      <c r="S55" s="20">
        <v>1</v>
      </c>
      <c r="T55" s="20">
        <v>1</v>
      </c>
      <c r="U55" s="20"/>
      <c r="V55" s="21">
        <v>18</v>
      </c>
    </row>
    <row r="56" spans="1:22" ht="19.5" x14ac:dyDescent="0.4">
      <c r="A56" t="s">
        <v>135</v>
      </c>
      <c r="B56" t="s">
        <v>136</v>
      </c>
      <c r="C56" t="s">
        <v>139</v>
      </c>
      <c r="D56" t="s">
        <v>140</v>
      </c>
      <c r="E56" t="str">
        <f t="shared" si="0"/>
        <v>CHANTEL-61MCAMFS</v>
      </c>
      <c r="F56" s="25" t="s">
        <v>79</v>
      </c>
      <c r="G56" s="25">
        <v>18</v>
      </c>
      <c r="H56" s="25">
        <v>8</v>
      </c>
      <c r="I56" s="25">
        <v>144</v>
      </c>
      <c r="J56" t="s">
        <v>78</v>
      </c>
      <c r="K56" s="20"/>
      <c r="L56" s="20"/>
      <c r="M56" s="20">
        <v>1</v>
      </c>
      <c r="N56" s="20">
        <v>1</v>
      </c>
      <c r="O56" s="20">
        <v>2</v>
      </c>
      <c r="P56" s="20">
        <v>3</v>
      </c>
      <c r="Q56" s="20">
        <v>3</v>
      </c>
      <c r="R56" s="20">
        <v>3</v>
      </c>
      <c r="S56" s="20">
        <v>3</v>
      </c>
      <c r="T56" s="20">
        <v>2</v>
      </c>
      <c r="U56" s="20"/>
      <c r="V56" s="21">
        <v>18</v>
      </c>
    </row>
    <row r="57" spans="1:22" ht="19.5" x14ac:dyDescent="0.4">
      <c r="A57" t="s">
        <v>141</v>
      </c>
      <c r="B57" t="s">
        <v>142</v>
      </c>
      <c r="C57" t="s">
        <v>143</v>
      </c>
      <c r="D57" t="s">
        <v>144</v>
      </c>
      <c r="E57" t="str">
        <f t="shared" si="0"/>
        <v>CHANTEL-80NATBNH</v>
      </c>
      <c r="F57" s="25" t="s">
        <v>11</v>
      </c>
      <c r="G57" s="25">
        <v>18</v>
      </c>
      <c r="H57" s="25">
        <v>13</v>
      </c>
      <c r="I57" s="25">
        <v>234</v>
      </c>
      <c r="J57" t="s">
        <v>78</v>
      </c>
      <c r="K57" s="20"/>
      <c r="L57" s="20">
        <v>1</v>
      </c>
      <c r="M57" s="20">
        <v>2</v>
      </c>
      <c r="N57" s="20">
        <v>2</v>
      </c>
      <c r="O57" s="20">
        <v>3</v>
      </c>
      <c r="P57" s="20">
        <v>3</v>
      </c>
      <c r="Q57" s="20">
        <v>3</v>
      </c>
      <c r="R57" s="20">
        <v>2</v>
      </c>
      <c r="S57" s="20">
        <v>1</v>
      </c>
      <c r="T57" s="20">
        <v>1</v>
      </c>
      <c r="U57" s="20"/>
      <c r="V57" s="21">
        <v>18</v>
      </c>
    </row>
    <row r="58" spans="1:22" ht="19.5" x14ac:dyDescent="0.4">
      <c r="A58" t="s">
        <v>141</v>
      </c>
      <c r="B58" t="s">
        <v>142</v>
      </c>
      <c r="C58" t="s">
        <v>143</v>
      </c>
      <c r="D58" t="s">
        <v>144</v>
      </c>
      <c r="E58" t="str">
        <f t="shared" si="0"/>
        <v>CHANTEL-80NATBNH</v>
      </c>
      <c r="F58" s="25" t="s">
        <v>79</v>
      </c>
      <c r="G58" s="25">
        <v>18</v>
      </c>
      <c r="H58" s="25">
        <v>47</v>
      </c>
      <c r="I58" s="25">
        <v>846</v>
      </c>
      <c r="J58" t="s">
        <v>78</v>
      </c>
      <c r="K58" s="20"/>
      <c r="L58" s="20"/>
      <c r="M58" s="20">
        <v>1</v>
      </c>
      <c r="N58" s="20">
        <v>1</v>
      </c>
      <c r="O58" s="20">
        <v>2</v>
      </c>
      <c r="P58" s="20">
        <v>3</v>
      </c>
      <c r="Q58" s="20">
        <v>3</v>
      </c>
      <c r="R58" s="20">
        <v>3</v>
      </c>
      <c r="S58" s="20">
        <v>3</v>
      </c>
      <c r="T58" s="20">
        <v>2</v>
      </c>
      <c r="U58" s="20"/>
      <c r="V58" s="21">
        <v>18</v>
      </c>
    </row>
    <row r="59" spans="1:22" ht="19.5" x14ac:dyDescent="0.4">
      <c r="A59" t="s">
        <v>141</v>
      </c>
      <c r="B59" t="s">
        <v>142</v>
      </c>
      <c r="C59" t="s">
        <v>143</v>
      </c>
      <c r="D59" t="s">
        <v>144</v>
      </c>
      <c r="E59" t="str">
        <f t="shared" si="0"/>
        <v>CHANTEL-80NATBNH</v>
      </c>
      <c r="F59" s="25" t="s">
        <v>145</v>
      </c>
      <c r="G59" s="25">
        <v>18</v>
      </c>
      <c r="H59" s="25">
        <v>2</v>
      </c>
      <c r="I59" s="25">
        <v>36</v>
      </c>
      <c r="J59" t="s">
        <v>78</v>
      </c>
      <c r="K59" s="20"/>
      <c r="L59" s="20"/>
      <c r="M59" s="20"/>
      <c r="N59" s="20"/>
      <c r="O59" s="20">
        <v>2</v>
      </c>
      <c r="P59" s="20">
        <v>2</v>
      </c>
      <c r="Q59" s="20">
        <v>3</v>
      </c>
      <c r="R59" s="20">
        <v>3</v>
      </c>
      <c r="S59" s="20">
        <v>3</v>
      </c>
      <c r="T59" s="20">
        <v>3</v>
      </c>
      <c r="U59" s="20">
        <v>2</v>
      </c>
      <c r="V59" s="21">
        <v>18</v>
      </c>
    </row>
    <row r="60" spans="1:22" ht="19.5" x14ac:dyDescent="0.4">
      <c r="A60" t="s">
        <v>146</v>
      </c>
      <c r="B60" t="s">
        <v>147</v>
      </c>
      <c r="C60" t="s">
        <v>148</v>
      </c>
      <c r="D60" t="s">
        <v>149</v>
      </c>
      <c r="E60" t="str">
        <f t="shared" si="0"/>
        <v>CLARICE-08PBLNUB</v>
      </c>
      <c r="F60" s="25" t="s">
        <v>42</v>
      </c>
      <c r="G60" s="25">
        <v>12</v>
      </c>
      <c r="H60" s="25">
        <v>3</v>
      </c>
      <c r="I60" s="25">
        <v>36</v>
      </c>
      <c r="J60" t="s">
        <v>43</v>
      </c>
      <c r="K60" s="21"/>
      <c r="L60" s="21">
        <v>1</v>
      </c>
      <c r="M60" s="21">
        <v>1</v>
      </c>
      <c r="N60" s="21">
        <v>1</v>
      </c>
      <c r="O60" s="21">
        <v>2</v>
      </c>
      <c r="P60" s="21">
        <v>2</v>
      </c>
      <c r="Q60" s="21">
        <v>2</v>
      </c>
      <c r="R60" s="21">
        <v>1</v>
      </c>
      <c r="S60" s="21">
        <v>1</v>
      </c>
      <c r="T60" s="21">
        <v>1</v>
      </c>
      <c r="U60" s="21"/>
      <c r="V60" s="21">
        <v>12</v>
      </c>
    </row>
    <row r="61" spans="1:22" ht="19.5" x14ac:dyDescent="0.4">
      <c r="A61" t="s">
        <v>150</v>
      </c>
      <c r="B61" t="s">
        <v>151</v>
      </c>
      <c r="C61" t="s">
        <v>152</v>
      </c>
      <c r="D61" t="s">
        <v>153</v>
      </c>
      <c r="E61" t="str">
        <f t="shared" si="0"/>
        <v>COLADA-01NRGDMWP</v>
      </c>
      <c r="F61" s="25" t="s">
        <v>79</v>
      </c>
      <c r="G61" s="25">
        <v>18</v>
      </c>
      <c r="H61" s="25">
        <v>10</v>
      </c>
      <c r="I61" s="25">
        <v>180</v>
      </c>
      <c r="K61" s="20"/>
      <c r="L61" s="20"/>
      <c r="M61" s="20">
        <v>1</v>
      </c>
      <c r="N61" s="20">
        <v>1</v>
      </c>
      <c r="O61" s="20">
        <v>2</v>
      </c>
      <c r="P61" s="20">
        <v>3</v>
      </c>
      <c r="Q61" s="20">
        <v>3</v>
      </c>
      <c r="R61" s="20">
        <v>3</v>
      </c>
      <c r="S61" s="20">
        <v>3</v>
      </c>
      <c r="T61" s="20">
        <v>2</v>
      </c>
      <c r="U61" s="20"/>
      <c r="V61" s="21">
        <v>18</v>
      </c>
    </row>
    <row r="62" spans="1:22" ht="19.5" x14ac:dyDescent="0.4">
      <c r="A62" t="s">
        <v>154</v>
      </c>
      <c r="B62" t="s">
        <v>155</v>
      </c>
      <c r="C62" t="s">
        <v>156</v>
      </c>
      <c r="D62" t="s">
        <v>157</v>
      </c>
      <c r="E62" t="str">
        <f t="shared" si="0"/>
        <v>COLADA-32PURIKS</v>
      </c>
      <c r="F62" s="25" t="s">
        <v>11</v>
      </c>
      <c r="G62" s="25">
        <v>18</v>
      </c>
      <c r="H62" s="25">
        <v>3</v>
      </c>
      <c r="I62" s="25">
        <v>54</v>
      </c>
      <c r="K62" s="20"/>
      <c r="L62" s="20">
        <v>1</v>
      </c>
      <c r="M62" s="20">
        <v>2</v>
      </c>
      <c r="N62" s="20">
        <v>2</v>
      </c>
      <c r="O62" s="20">
        <v>3</v>
      </c>
      <c r="P62" s="20">
        <v>3</v>
      </c>
      <c r="Q62" s="20">
        <v>3</v>
      </c>
      <c r="R62" s="20">
        <v>2</v>
      </c>
      <c r="S62" s="20">
        <v>1</v>
      </c>
      <c r="T62" s="20">
        <v>1</v>
      </c>
      <c r="U62" s="20"/>
      <c r="V62" s="21">
        <v>18</v>
      </c>
    </row>
    <row r="63" spans="1:22" ht="19.5" x14ac:dyDescent="0.4">
      <c r="A63" t="s">
        <v>158</v>
      </c>
      <c r="B63" t="s">
        <v>159</v>
      </c>
      <c r="C63" t="s">
        <v>160</v>
      </c>
      <c r="D63" t="s">
        <v>161</v>
      </c>
      <c r="E63" t="str">
        <f t="shared" si="0"/>
        <v>CONNECTION-01MLEOVLT</v>
      </c>
      <c r="F63" s="25" t="s">
        <v>42</v>
      </c>
      <c r="G63" s="25">
        <v>12</v>
      </c>
      <c r="H63" s="25">
        <v>59</v>
      </c>
      <c r="I63" s="25">
        <v>708</v>
      </c>
      <c r="J63" t="s">
        <v>162</v>
      </c>
      <c r="K63" s="21"/>
      <c r="L63" s="21">
        <v>1</v>
      </c>
      <c r="M63" s="21">
        <v>1</v>
      </c>
      <c r="N63" s="21">
        <v>1</v>
      </c>
      <c r="O63" s="21">
        <v>2</v>
      </c>
      <c r="P63" s="21">
        <v>2</v>
      </c>
      <c r="Q63" s="21">
        <v>2</v>
      </c>
      <c r="R63" s="21">
        <v>1</v>
      </c>
      <c r="S63" s="21">
        <v>1</v>
      </c>
      <c r="T63" s="21">
        <v>1</v>
      </c>
      <c r="U63" s="21"/>
      <c r="V63" s="21">
        <v>12</v>
      </c>
    </row>
    <row r="64" spans="1:22" ht="19.5" x14ac:dyDescent="0.4">
      <c r="A64" t="s">
        <v>163</v>
      </c>
      <c r="B64" t="s">
        <v>164</v>
      </c>
      <c r="C64" t="s">
        <v>165</v>
      </c>
      <c r="D64" t="s">
        <v>166</v>
      </c>
      <c r="E64" t="str">
        <f t="shared" si="0"/>
        <v>CONNECTION-02MBURVLT</v>
      </c>
      <c r="F64" s="25" t="s">
        <v>42</v>
      </c>
      <c r="G64" s="25">
        <v>12</v>
      </c>
      <c r="H64" s="25">
        <v>45</v>
      </c>
      <c r="I64" s="25">
        <v>540</v>
      </c>
      <c r="J64" t="s">
        <v>12</v>
      </c>
      <c r="K64" s="21"/>
      <c r="L64" s="21">
        <v>1</v>
      </c>
      <c r="M64" s="21">
        <v>1</v>
      </c>
      <c r="N64" s="21">
        <v>1</v>
      </c>
      <c r="O64" s="21">
        <v>2</v>
      </c>
      <c r="P64" s="21">
        <v>2</v>
      </c>
      <c r="Q64" s="21">
        <v>2</v>
      </c>
      <c r="R64" s="21">
        <v>1</v>
      </c>
      <c r="S64" s="21">
        <v>1</v>
      </c>
      <c r="T64" s="21">
        <v>1</v>
      </c>
      <c r="U64" s="21"/>
      <c r="V64" s="21">
        <v>12</v>
      </c>
    </row>
    <row r="65" spans="1:22" ht="19.5" x14ac:dyDescent="0.4">
      <c r="A65" t="s">
        <v>163</v>
      </c>
      <c r="B65" t="s">
        <v>164</v>
      </c>
      <c r="C65" t="s">
        <v>165</v>
      </c>
      <c r="D65" t="s">
        <v>166</v>
      </c>
      <c r="E65" t="str">
        <f t="shared" si="0"/>
        <v>CONNECTION-02MBURVLT</v>
      </c>
      <c r="F65" s="25" t="s">
        <v>48</v>
      </c>
      <c r="G65" s="25">
        <v>12</v>
      </c>
      <c r="H65" s="25">
        <v>38</v>
      </c>
      <c r="I65" s="25">
        <v>456</v>
      </c>
      <c r="J65" t="s">
        <v>12</v>
      </c>
      <c r="K65" s="21"/>
      <c r="L65" s="21"/>
      <c r="M65" s="21">
        <v>1</v>
      </c>
      <c r="N65" s="21">
        <v>1</v>
      </c>
      <c r="O65" s="21">
        <v>1</v>
      </c>
      <c r="P65" s="21">
        <v>1</v>
      </c>
      <c r="Q65" s="21">
        <v>2</v>
      </c>
      <c r="R65" s="21">
        <v>2</v>
      </c>
      <c r="S65" s="21">
        <v>2</v>
      </c>
      <c r="T65" s="21">
        <v>2</v>
      </c>
      <c r="U65" s="21"/>
      <c r="V65" s="21">
        <v>12</v>
      </c>
    </row>
    <row r="66" spans="1:22" ht="19.5" x14ac:dyDescent="0.4">
      <c r="A66" t="s">
        <v>163</v>
      </c>
      <c r="B66" t="s">
        <v>164</v>
      </c>
      <c r="C66" t="s">
        <v>165</v>
      </c>
      <c r="D66" t="s">
        <v>166</v>
      </c>
      <c r="E66" t="str">
        <f t="shared" si="0"/>
        <v>CONNECTION-02MBURVLT</v>
      </c>
      <c r="F66" s="25" t="s">
        <v>49</v>
      </c>
      <c r="G66" s="25">
        <v>12</v>
      </c>
      <c r="H66" s="25">
        <v>6</v>
      </c>
      <c r="I66" s="25">
        <v>72</v>
      </c>
      <c r="J66" t="s">
        <v>12</v>
      </c>
      <c r="K66" s="21"/>
      <c r="L66" s="21"/>
      <c r="M66" s="21"/>
      <c r="N66" s="21"/>
      <c r="O66" s="21">
        <v>1</v>
      </c>
      <c r="P66" s="21">
        <v>1</v>
      </c>
      <c r="Q66" s="21">
        <v>1</v>
      </c>
      <c r="R66" s="21">
        <v>1</v>
      </c>
      <c r="S66" s="21">
        <v>3</v>
      </c>
      <c r="T66" s="21">
        <v>3</v>
      </c>
      <c r="U66" s="21">
        <v>2</v>
      </c>
      <c r="V66" s="21">
        <v>12</v>
      </c>
    </row>
    <row r="67" spans="1:22" ht="19.5" x14ac:dyDescent="0.4">
      <c r="A67" t="s">
        <v>163</v>
      </c>
      <c r="B67" t="s">
        <v>164</v>
      </c>
      <c r="C67" t="s">
        <v>167</v>
      </c>
      <c r="D67" t="s">
        <v>168</v>
      </c>
      <c r="E67" t="str">
        <f t="shared" ref="E67:E130" si="1">A67&amp;C67</f>
        <v>CONNECTION-02MNVYVLT</v>
      </c>
      <c r="F67" s="25" t="s">
        <v>42</v>
      </c>
      <c r="G67" s="25">
        <v>12</v>
      </c>
      <c r="H67" s="25">
        <v>46</v>
      </c>
      <c r="I67" s="25">
        <v>552</v>
      </c>
      <c r="J67" t="s">
        <v>12</v>
      </c>
      <c r="K67" s="21"/>
      <c r="L67" s="21">
        <v>1</v>
      </c>
      <c r="M67" s="21">
        <v>1</v>
      </c>
      <c r="N67" s="21">
        <v>1</v>
      </c>
      <c r="O67" s="21">
        <v>2</v>
      </c>
      <c r="P67" s="21">
        <v>2</v>
      </c>
      <c r="Q67" s="21">
        <v>2</v>
      </c>
      <c r="R67" s="21">
        <v>1</v>
      </c>
      <c r="S67" s="21">
        <v>1</v>
      </c>
      <c r="T67" s="21">
        <v>1</v>
      </c>
      <c r="U67" s="21"/>
      <c r="V67" s="21">
        <v>12</v>
      </c>
    </row>
    <row r="68" spans="1:22" ht="19.5" x14ac:dyDescent="0.4">
      <c r="A68" t="s">
        <v>163</v>
      </c>
      <c r="B68" t="s">
        <v>164</v>
      </c>
      <c r="C68" t="s">
        <v>167</v>
      </c>
      <c r="D68" t="s">
        <v>168</v>
      </c>
      <c r="E68" t="str">
        <f t="shared" si="1"/>
        <v>CONNECTION-02MNVYVLT</v>
      </c>
      <c r="F68" s="25" t="s">
        <v>48</v>
      </c>
      <c r="G68" s="25">
        <v>12</v>
      </c>
      <c r="H68" s="25">
        <v>39</v>
      </c>
      <c r="I68" s="25">
        <v>468</v>
      </c>
      <c r="J68" t="s">
        <v>12</v>
      </c>
      <c r="K68" s="21"/>
      <c r="L68" s="21"/>
      <c r="M68" s="21">
        <v>1</v>
      </c>
      <c r="N68" s="21">
        <v>1</v>
      </c>
      <c r="O68" s="21">
        <v>1</v>
      </c>
      <c r="P68" s="21">
        <v>1</v>
      </c>
      <c r="Q68" s="21">
        <v>2</v>
      </c>
      <c r="R68" s="21">
        <v>2</v>
      </c>
      <c r="S68" s="21">
        <v>2</v>
      </c>
      <c r="T68" s="21">
        <v>2</v>
      </c>
      <c r="U68" s="21"/>
      <c r="V68" s="21">
        <v>12</v>
      </c>
    </row>
    <row r="69" spans="1:22" ht="19.5" x14ac:dyDescent="0.4">
      <c r="A69" t="s">
        <v>163</v>
      </c>
      <c r="B69" t="s">
        <v>164</v>
      </c>
      <c r="C69" t="s">
        <v>167</v>
      </c>
      <c r="D69" t="s">
        <v>168</v>
      </c>
      <c r="E69" t="str">
        <f t="shared" si="1"/>
        <v>CONNECTION-02MNVYVLT</v>
      </c>
      <c r="F69" s="25" t="s">
        <v>49</v>
      </c>
      <c r="G69" s="25">
        <v>12</v>
      </c>
      <c r="H69" s="25">
        <v>3</v>
      </c>
      <c r="I69" s="25">
        <v>36</v>
      </c>
      <c r="J69" t="s">
        <v>12</v>
      </c>
      <c r="K69" s="21"/>
      <c r="L69" s="21"/>
      <c r="M69" s="21"/>
      <c r="N69" s="21"/>
      <c r="O69" s="21">
        <v>1</v>
      </c>
      <c r="P69" s="21">
        <v>1</v>
      </c>
      <c r="Q69" s="21">
        <v>1</v>
      </c>
      <c r="R69" s="21">
        <v>1</v>
      </c>
      <c r="S69" s="21">
        <v>3</v>
      </c>
      <c r="T69" s="21">
        <v>3</v>
      </c>
      <c r="U69" s="21">
        <v>2</v>
      </c>
      <c r="V69" s="21">
        <v>12</v>
      </c>
    </row>
    <row r="70" spans="1:22" ht="19.5" x14ac:dyDescent="0.4">
      <c r="A70" t="s">
        <v>169</v>
      </c>
      <c r="B70" t="s">
        <v>170</v>
      </c>
      <c r="C70" t="s">
        <v>171</v>
      </c>
      <c r="D70" t="s">
        <v>172</v>
      </c>
      <c r="E70" t="str">
        <f t="shared" si="1"/>
        <v>COZY-03SBLKVLT</v>
      </c>
      <c r="F70" s="25" t="s">
        <v>26</v>
      </c>
      <c r="G70" s="25">
        <v>18</v>
      </c>
      <c r="H70" s="25">
        <v>73</v>
      </c>
      <c r="I70" s="25">
        <v>1314</v>
      </c>
      <c r="J70" t="s">
        <v>54</v>
      </c>
      <c r="K70" s="22">
        <v>2</v>
      </c>
      <c r="L70" s="23"/>
      <c r="M70" s="21">
        <v>3</v>
      </c>
      <c r="N70" s="21"/>
      <c r="O70" s="21">
        <v>6</v>
      </c>
      <c r="P70" s="21"/>
      <c r="Q70" s="21">
        <v>5</v>
      </c>
      <c r="R70" s="21"/>
      <c r="S70" s="21">
        <v>1</v>
      </c>
      <c r="T70" s="21">
        <v>1</v>
      </c>
      <c r="U70" s="21"/>
      <c r="V70" s="21">
        <v>18</v>
      </c>
    </row>
    <row r="71" spans="1:22" ht="19.5" x14ac:dyDescent="0.4">
      <c r="A71" t="s">
        <v>169</v>
      </c>
      <c r="B71" t="s">
        <v>170</v>
      </c>
      <c r="C71" t="s">
        <v>173</v>
      </c>
      <c r="D71" t="s">
        <v>174</v>
      </c>
      <c r="E71" t="str">
        <f t="shared" si="1"/>
        <v>COZY-03SFUSVLT</v>
      </c>
      <c r="F71" s="25" t="s">
        <v>26</v>
      </c>
      <c r="G71" s="25">
        <v>18</v>
      </c>
      <c r="H71" s="25">
        <v>39</v>
      </c>
      <c r="I71" s="25">
        <v>702</v>
      </c>
      <c r="J71" t="s">
        <v>54</v>
      </c>
      <c r="K71" s="22">
        <v>2</v>
      </c>
      <c r="L71" s="23"/>
      <c r="M71" s="21">
        <v>3</v>
      </c>
      <c r="N71" s="21"/>
      <c r="O71" s="21">
        <v>6</v>
      </c>
      <c r="P71" s="21"/>
      <c r="Q71" s="21">
        <v>5</v>
      </c>
      <c r="R71" s="21"/>
      <c r="S71" s="21">
        <v>1</v>
      </c>
      <c r="T71" s="21">
        <v>1</v>
      </c>
      <c r="U71" s="21"/>
      <c r="V71" s="21">
        <v>18</v>
      </c>
    </row>
    <row r="72" spans="1:22" ht="19.5" x14ac:dyDescent="0.4">
      <c r="A72" t="s">
        <v>169</v>
      </c>
      <c r="B72" t="s">
        <v>170</v>
      </c>
      <c r="C72" t="s">
        <v>175</v>
      </c>
      <c r="D72" t="s">
        <v>176</v>
      </c>
      <c r="E72" t="str">
        <f t="shared" si="1"/>
        <v>COZY-03SMAUVLT</v>
      </c>
      <c r="F72" s="25" t="s">
        <v>26</v>
      </c>
      <c r="G72" s="25">
        <v>18</v>
      </c>
      <c r="H72" s="25">
        <v>2</v>
      </c>
      <c r="I72" s="25">
        <v>36</v>
      </c>
      <c r="J72" t="s">
        <v>54</v>
      </c>
      <c r="K72" s="22">
        <v>2</v>
      </c>
      <c r="L72" s="23"/>
      <c r="M72" s="21">
        <v>3</v>
      </c>
      <c r="N72" s="21"/>
      <c r="O72" s="21">
        <v>6</v>
      </c>
      <c r="P72" s="21"/>
      <c r="Q72" s="21">
        <v>5</v>
      </c>
      <c r="R72" s="21"/>
      <c r="S72" s="21">
        <v>1</v>
      </c>
      <c r="T72" s="21">
        <v>1</v>
      </c>
      <c r="U72" s="21"/>
      <c r="V72" s="21">
        <v>18</v>
      </c>
    </row>
    <row r="73" spans="1:22" ht="19.5" x14ac:dyDescent="0.4">
      <c r="A73" t="s">
        <v>169</v>
      </c>
      <c r="B73" t="s">
        <v>170</v>
      </c>
      <c r="C73" t="s">
        <v>167</v>
      </c>
      <c r="D73" t="s">
        <v>168</v>
      </c>
      <c r="E73" t="str">
        <f t="shared" si="1"/>
        <v>COZY-03SNVYVLT</v>
      </c>
      <c r="F73" s="25" t="s">
        <v>26</v>
      </c>
      <c r="G73" s="25">
        <v>18</v>
      </c>
      <c r="H73" s="25">
        <v>7</v>
      </c>
      <c r="I73" s="25">
        <v>126</v>
      </c>
      <c r="J73" t="s">
        <v>54</v>
      </c>
      <c r="K73" s="22">
        <v>2</v>
      </c>
      <c r="L73" s="23"/>
      <c r="M73" s="21">
        <v>3</v>
      </c>
      <c r="N73" s="21"/>
      <c r="O73" s="21">
        <v>6</v>
      </c>
      <c r="P73" s="21"/>
      <c r="Q73" s="21">
        <v>5</v>
      </c>
      <c r="R73" s="21"/>
      <c r="S73" s="21">
        <v>1</v>
      </c>
      <c r="T73" s="21">
        <v>1</v>
      </c>
      <c r="U73" s="21"/>
      <c r="V73" s="21">
        <v>18</v>
      </c>
    </row>
    <row r="74" spans="1:22" ht="19.5" x14ac:dyDescent="0.4">
      <c r="A74" t="s">
        <v>177</v>
      </c>
      <c r="B74" t="s">
        <v>178</v>
      </c>
      <c r="C74" t="s">
        <v>99</v>
      </c>
      <c r="D74" t="s">
        <v>100</v>
      </c>
      <c r="E74" t="str">
        <f t="shared" si="1"/>
        <v>CRAVE-24MBLKCRP</v>
      </c>
      <c r="F74" s="25" t="s">
        <v>42</v>
      </c>
      <c r="G74" s="25">
        <v>12</v>
      </c>
      <c r="H74" s="25">
        <v>46</v>
      </c>
      <c r="I74" s="25">
        <v>552</v>
      </c>
      <c r="J74" t="s">
        <v>43</v>
      </c>
      <c r="K74" s="21"/>
      <c r="L74" s="21">
        <v>1</v>
      </c>
      <c r="M74" s="21">
        <v>1</v>
      </c>
      <c r="N74" s="21">
        <v>1</v>
      </c>
      <c r="O74" s="21">
        <v>2</v>
      </c>
      <c r="P74" s="21">
        <v>2</v>
      </c>
      <c r="Q74" s="21">
        <v>2</v>
      </c>
      <c r="R74" s="21">
        <v>1</v>
      </c>
      <c r="S74" s="21">
        <v>1</v>
      </c>
      <c r="T74" s="21">
        <v>1</v>
      </c>
      <c r="U74" s="21"/>
      <c r="V74" s="21">
        <v>12</v>
      </c>
    </row>
    <row r="75" spans="1:22" ht="19.5" x14ac:dyDescent="0.4">
      <c r="A75" t="s">
        <v>177</v>
      </c>
      <c r="B75" t="s">
        <v>178</v>
      </c>
      <c r="C75" t="s">
        <v>179</v>
      </c>
      <c r="D75" t="s">
        <v>180</v>
      </c>
      <c r="E75" t="str">
        <f t="shared" si="1"/>
        <v>CRAVE-24MTANCRP</v>
      </c>
      <c r="F75" s="25" t="s">
        <v>42</v>
      </c>
      <c r="G75" s="25">
        <v>12</v>
      </c>
      <c r="H75" s="25">
        <v>28</v>
      </c>
      <c r="I75" s="25">
        <v>336</v>
      </c>
      <c r="J75" t="s">
        <v>43</v>
      </c>
      <c r="K75" s="21"/>
      <c r="L75" s="21">
        <v>1</v>
      </c>
      <c r="M75" s="21">
        <v>1</v>
      </c>
      <c r="N75" s="21">
        <v>1</v>
      </c>
      <c r="O75" s="21">
        <v>2</v>
      </c>
      <c r="P75" s="21">
        <v>2</v>
      </c>
      <c r="Q75" s="21">
        <v>2</v>
      </c>
      <c r="R75" s="21">
        <v>1</v>
      </c>
      <c r="S75" s="21">
        <v>1</v>
      </c>
      <c r="T75" s="21">
        <v>1</v>
      </c>
      <c r="U75" s="21"/>
      <c r="V75" s="21">
        <v>12</v>
      </c>
    </row>
    <row r="76" spans="1:22" ht="19.5" x14ac:dyDescent="0.4">
      <c r="A76" t="s">
        <v>177</v>
      </c>
      <c r="B76" t="s">
        <v>178</v>
      </c>
      <c r="C76" t="s">
        <v>179</v>
      </c>
      <c r="D76" t="s">
        <v>180</v>
      </c>
      <c r="E76" t="str">
        <f t="shared" si="1"/>
        <v>CRAVE-24MTANCRP</v>
      </c>
      <c r="F76" s="25" t="s">
        <v>48</v>
      </c>
      <c r="G76" s="25">
        <v>12</v>
      </c>
      <c r="H76" s="25">
        <v>11</v>
      </c>
      <c r="I76" s="25">
        <v>132</v>
      </c>
      <c r="J76" t="s">
        <v>43</v>
      </c>
      <c r="K76" s="21"/>
      <c r="L76" s="21"/>
      <c r="M76" s="21">
        <v>1</v>
      </c>
      <c r="N76" s="21">
        <v>1</v>
      </c>
      <c r="O76" s="21">
        <v>1</v>
      </c>
      <c r="P76" s="21">
        <v>1</v>
      </c>
      <c r="Q76" s="21">
        <v>2</v>
      </c>
      <c r="R76" s="21">
        <v>2</v>
      </c>
      <c r="S76" s="21">
        <v>2</v>
      </c>
      <c r="T76" s="21">
        <v>2</v>
      </c>
      <c r="U76" s="21"/>
      <c r="V76" s="21">
        <v>12</v>
      </c>
    </row>
    <row r="77" spans="1:22" ht="19.5" x14ac:dyDescent="0.4">
      <c r="A77" t="s">
        <v>177</v>
      </c>
      <c r="B77" t="s">
        <v>178</v>
      </c>
      <c r="C77" t="s">
        <v>179</v>
      </c>
      <c r="D77" t="s">
        <v>180</v>
      </c>
      <c r="E77" t="str">
        <f t="shared" si="1"/>
        <v>CRAVE-24MTANCRP</v>
      </c>
      <c r="F77" s="25" t="s">
        <v>49</v>
      </c>
      <c r="G77" s="25">
        <v>12</v>
      </c>
      <c r="H77" s="25">
        <v>1</v>
      </c>
      <c r="I77" s="25">
        <v>12</v>
      </c>
      <c r="J77" t="s">
        <v>43</v>
      </c>
      <c r="K77" s="21"/>
      <c r="L77" s="21"/>
      <c r="M77" s="21"/>
      <c r="N77" s="21"/>
      <c r="O77" s="21">
        <v>1</v>
      </c>
      <c r="P77" s="21">
        <v>1</v>
      </c>
      <c r="Q77" s="21">
        <v>1</v>
      </c>
      <c r="R77" s="21">
        <v>1</v>
      </c>
      <c r="S77" s="21">
        <v>3</v>
      </c>
      <c r="T77" s="21">
        <v>3</v>
      </c>
      <c r="U77" s="21">
        <v>2</v>
      </c>
      <c r="V77" s="21">
        <v>12</v>
      </c>
    </row>
    <row r="78" spans="1:22" ht="19.5" x14ac:dyDescent="0.4">
      <c r="A78" t="s">
        <v>181</v>
      </c>
      <c r="B78" t="s">
        <v>182</v>
      </c>
      <c r="C78" t="s">
        <v>183</v>
      </c>
      <c r="D78" t="s">
        <v>184</v>
      </c>
      <c r="E78" t="str">
        <f t="shared" si="1"/>
        <v>CURE-08MBLKDNM</v>
      </c>
      <c r="F78" s="25" t="s">
        <v>11</v>
      </c>
      <c r="G78" s="25">
        <v>18</v>
      </c>
      <c r="H78" s="25">
        <v>14</v>
      </c>
      <c r="I78" s="25">
        <v>252</v>
      </c>
      <c r="J78" t="s">
        <v>54</v>
      </c>
      <c r="K78" s="20"/>
      <c r="L78" s="20">
        <v>1</v>
      </c>
      <c r="M78" s="20">
        <v>2</v>
      </c>
      <c r="N78" s="20">
        <v>2</v>
      </c>
      <c r="O78" s="20">
        <v>3</v>
      </c>
      <c r="P78" s="20">
        <v>3</v>
      </c>
      <c r="Q78" s="20">
        <v>3</v>
      </c>
      <c r="R78" s="20">
        <v>2</v>
      </c>
      <c r="S78" s="20">
        <v>1</v>
      </c>
      <c r="T78" s="20">
        <v>1</v>
      </c>
      <c r="U78" s="20"/>
      <c r="V78" s="21">
        <v>18</v>
      </c>
    </row>
    <row r="79" spans="1:22" ht="19.5" x14ac:dyDescent="0.4">
      <c r="A79" t="s">
        <v>181</v>
      </c>
      <c r="B79" t="s">
        <v>182</v>
      </c>
      <c r="C79" t="s">
        <v>185</v>
      </c>
      <c r="D79" t="s">
        <v>186</v>
      </c>
      <c r="E79" t="str">
        <f t="shared" si="1"/>
        <v>CURE-08MLBLDNM</v>
      </c>
      <c r="F79" s="25" t="s">
        <v>11</v>
      </c>
      <c r="G79" s="25">
        <v>18</v>
      </c>
      <c r="H79" s="25">
        <v>78</v>
      </c>
      <c r="I79" s="25">
        <v>1404</v>
      </c>
      <c r="J79" t="s">
        <v>54</v>
      </c>
      <c r="K79" s="20"/>
      <c r="L79" s="20">
        <v>1</v>
      </c>
      <c r="M79" s="20">
        <v>2</v>
      </c>
      <c r="N79" s="20">
        <v>2</v>
      </c>
      <c r="O79" s="20">
        <v>3</v>
      </c>
      <c r="P79" s="20">
        <v>3</v>
      </c>
      <c r="Q79" s="20">
        <v>3</v>
      </c>
      <c r="R79" s="20">
        <v>2</v>
      </c>
      <c r="S79" s="20">
        <v>1</v>
      </c>
      <c r="T79" s="20">
        <v>1</v>
      </c>
      <c r="U79" s="20"/>
      <c r="V79" s="21">
        <v>18</v>
      </c>
    </row>
    <row r="80" spans="1:22" ht="19.5" x14ac:dyDescent="0.4">
      <c r="A80" t="s">
        <v>181</v>
      </c>
      <c r="B80" t="s">
        <v>182</v>
      </c>
      <c r="C80" t="s">
        <v>187</v>
      </c>
      <c r="D80" t="s">
        <v>188</v>
      </c>
      <c r="E80" t="str">
        <f t="shared" si="1"/>
        <v>CURE-08MWHTDNM</v>
      </c>
      <c r="F80" s="25" t="s">
        <v>11</v>
      </c>
      <c r="G80" s="25">
        <v>18</v>
      </c>
      <c r="H80" s="25">
        <v>25</v>
      </c>
      <c r="I80" s="25">
        <v>450</v>
      </c>
      <c r="J80" t="s">
        <v>54</v>
      </c>
      <c r="K80" s="20"/>
      <c r="L80" s="20">
        <v>1</v>
      </c>
      <c r="M80" s="20">
        <v>2</v>
      </c>
      <c r="N80" s="20">
        <v>2</v>
      </c>
      <c r="O80" s="20">
        <v>3</v>
      </c>
      <c r="P80" s="20">
        <v>3</v>
      </c>
      <c r="Q80" s="20">
        <v>3</v>
      </c>
      <c r="R80" s="20">
        <v>2</v>
      </c>
      <c r="S80" s="20">
        <v>1</v>
      </c>
      <c r="T80" s="20">
        <v>1</v>
      </c>
      <c r="U80" s="20"/>
      <c r="V80" s="21">
        <v>18</v>
      </c>
    </row>
    <row r="81" spans="1:22" ht="19.5" x14ac:dyDescent="0.4">
      <c r="A81" t="s">
        <v>189</v>
      </c>
      <c r="B81" t="s">
        <v>190</v>
      </c>
      <c r="C81" t="s">
        <v>191</v>
      </c>
      <c r="D81" t="s">
        <v>192</v>
      </c>
      <c r="E81" t="str">
        <f t="shared" si="1"/>
        <v>CURE-09MBLUDNM</v>
      </c>
      <c r="F81" s="25" t="s">
        <v>42</v>
      </c>
      <c r="G81" s="25">
        <v>12</v>
      </c>
      <c r="H81" s="25">
        <v>41</v>
      </c>
      <c r="I81" s="25">
        <v>492</v>
      </c>
      <c r="J81" t="s">
        <v>54</v>
      </c>
      <c r="K81" s="21"/>
      <c r="L81" s="21">
        <v>1</v>
      </c>
      <c r="M81" s="21">
        <v>1</v>
      </c>
      <c r="N81" s="21">
        <v>1</v>
      </c>
      <c r="O81" s="21">
        <v>2</v>
      </c>
      <c r="P81" s="21">
        <v>2</v>
      </c>
      <c r="Q81" s="21">
        <v>2</v>
      </c>
      <c r="R81" s="21">
        <v>1</v>
      </c>
      <c r="S81" s="21">
        <v>1</v>
      </c>
      <c r="T81" s="21">
        <v>1</v>
      </c>
      <c r="U81" s="21"/>
      <c r="V81" s="21">
        <v>12</v>
      </c>
    </row>
    <row r="82" spans="1:22" ht="19.5" x14ac:dyDescent="0.4">
      <c r="A82" t="s">
        <v>189</v>
      </c>
      <c r="B82" t="s">
        <v>190</v>
      </c>
      <c r="C82" t="s">
        <v>191</v>
      </c>
      <c r="D82" t="s">
        <v>192</v>
      </c>
      <c r="E82" t="str">
        <f t="shared" si="1"/>
        <v>CURE-09MBLUDNM</v>
      </c>
      <c r="F82" s="25" t="s">
        <v>48</v>
      </c>
      <c r="G82" s="25">
        <v>12</v>
      </c>
      <c r="H82" s="25">
        <v>53</v>
      </c>
      <c r="I82" s="25">
        <v>636</v>
      </c>
      <c r="J82" t="s">
        <v>54</v>
      </c>
      <c r="K82" s="21"/>
      <c r="L82" s="21"/>
      <c r="M82" s="21">
        <v>1</v>
      </c>
      <c r="N82" s="21">
        <v>1</v>
      </c>
      <c r="O82" s="21">
        <v>1</v>
      </c>
      <c r="P82" s="21">
        <v>1</v>
      </c>
      <c r="Q82" s="21">
        <v>2</v>
      </c>
      <c r="R82" s="21">
        <v>2</v>
      </c>
      <c r="S82" s="21">
        <v>2</v>
      </c>
      <c r="T82" s="21">
        <v>2</v>
      </c>
      <c r="U82" s="21"/>
      <c r="V82" s="21">
        <v>12</v>
      </c>
    </row>
    <row r="83" spans="1:22" ht="19.5" x14ac:dyDescent="0.4">
      <c r="A83" t="s">
        <v>189</v>
      </c>
      <c r="B83" t="s">
        <v>190</v>
      </c>
      <c r="C83" t="s">
        <v>193</v>
      </c>
      <c r="D83" t="s">
        <v>194</v>
      </c>
      <c r="E83" t="str">
        <f t="shared" si="1"/>
        <v>CURE-09MOLVSFS</v>
      </c>
      <c r="F83" s="25" t="s">
        <v>42</v>
      </c>
      <c r="G83" s="25">
        <v>12</v>
      </c>
      <c r="H83" s="25">
        <v>37</v>
      </c>
      <c r="I83" s="25">
        <v>444</v>
      </c>
      <c r="J83" t="s">
        <v>54</v>
      </c>
      <c r="K83" s="21"/>
      <c r="L83" s="21">
        <v>1</v>
      </c>
      <c r="M83" s="21">
        <v>1</v>
      </c>
      <c r="N83" s="21">
        <v>1</v>
      </c>
      <c r="O83" s="21">
        <v>2</v>
      </c>
      <c r="P83" s="21">
        <v>2</v>
      </c>
      <c r="Q83" s="21">
        <v>2</v>
      </c>
      <c r="R83" s="21">
        <v>1</v>
      </c>
      <c r="S83" s="21">
        <v>1</v>
      </c>
      <c r="T83" s="21">
        <v>1</v>
      </c>
      <c r="U83" s="21"/>
      <c r="V83" s="21">
        <v>12</v>
      </c>
    </row>
    <row r="84" spans="1:22" ht="19.5" x14ac:dyDescent="0.4">
      <c r="A84" t="s">
        <v>189</v>
      </c>
      <c r="B84" t="s">
        <v>190</v>
      </c>
      <c r="C84" t="s">
        <v>193</v>
      </c>
      <c r="D84" t="s">
        <v>194</v>
      </c>
      <c r="E84" t="str">
        <f t="shared" si="1"/>
        <v>CURE-09MOLVSFS</v>
      </c>
      <c r="F84" s="25" t="s">
        <v>48</v>
      </c>
      <c r="G84" s="25">
        <v>12</v>
      </c>
      <c r="H84" s="25">
        <v>23</v>
      </c>
      <c r="I84" s="25">
        <v>276</v>
      </c>
      <c r="J84" t="s">
        <v>54</v>
      </c>
      <c r="K84" s="21"/>
      <c r="L84" s="21"/>
      <c r="M84" s="21">
        <v>1</v>
      </c>
      <c r="N84" s="21">
        <v>1</v>
      </c>
      <c r="O84" s="21">
        <v>1</v>
      </c>
      <c r="P84" s="21">
        <v>1</v>
      </c>
      <c r="Q84" s="21">
        <v>2</v>
      </c>
      <c r="R84" s="21">
        <v>2</v>
      </c>
      <c r="S84" s="21">
        <v>2</v>
      </c>
      <c r="T84" s="21">
        <v>2</v>
      </c>
      <c r="U84" s="21"/>
      <c r="V84" s="21">
        <v>12</v>
      </c>
    </row>
    <row r="85" spans="1:22" ht="19.5" x14ac:dyDescent="0.4">
      <c r="A85" t="s">
        <v>189</v>
      </c>
      <c r="B85" t="s">
        <v>190</v>
      </c>
      <c r="C85" t="s">
        <v>193</v>
      </c>
      <c r="D85" t="s">
        <v>194</v>
      </c>
      <c r="E85" t="str">
        <f t="shared" si="1"/>
        <v>CURE-09MOLVSFS</v>
      </c>
      <c r="F85" s="25" t="s">
        <v>49</v>
      </c>
      <c r="G85" s="25">
        <v>12</v>
      </c>
      <c r="H85" s="25">
        <v>5</v>
      </c>
      <c r="I85" s="25">
        <v>60</v>
      </c>
      <c r="J85" t="s">
        <v>54</v>
      </c>
      <c r="K85" s="21"/>
      <c r="L85" s="21"/>
      <c r="M85" s="21"/>
      <c r="N85" s="21"/>
      <c r="O85" s="21">
        <v>1</v>
      </c>
      <c r="P85" s="21">
        <v>1</v>
      </c>
      <c r="Q85" s="21">
        <v>1</v>
      </c>
      <c r="R85" s="21">
        <v>1</v>
      </c>
      <c r="S85" s="21">
        <v>3</v>
      </c>
      <c r="T85" s="21">
        <v>3</v>
      </c>
      <c r="U85" s="21">
        <v>2</v>
      </c>
      <c r="V85" s="21">
        <v>12</v>
      </c>
    </row>
    <row r="86" spans="1:22" ht="19.5" x14ac:dyDescent="0.4">
      <c r="A86" t="s">
        <v>195</v>
      </c>
      <c r="B86" t="s">
        <v>196</v>
      </c>
      <c r="C86" t="s">
        <v>90</v>
      </c>
      <c r="D86" t="s">
        <v>91</v>
      </c>
      <c r="E86" t="str">
        <f t="shared" si="1"/>
        <v>CURE-10MOLVLYC</v>
      </c>
      <c r="F86" s="25" t="s">
        <v>42</v>
      </c>
      <c r="G86" s="25">
        <v>12</v>
      </c>
      <c r="H86" s="25">
        <v>39</v>
      </c>
      <c r="I86" s="25">
        <v>468</v>
      </c>
      <c r="J86" t="s">
        <v>54</v>
      </c>
      <c r="K86" s="21"/>
      <c r="L86" s="21">
        <v>1</v>
      </c>
      <c r="M86" s="21">
        <v>1</v>
      </c>
      <c r="N86" s="21">
        <v>1</v>
      </c>
      <c r="O86" s="21">
        <v>2</v>
      </c>
      <c r="P86" s="21">
        <v>2</v>
      </c>
      <c r="Q86" s="21">
        <v>2</v>
      </c>
      <c r="R86" s="21">
        <v>1</v>
      </c>
      <c r="S86" s="21">
        <v>1</v>
      </c>
      <c r="T86" s="21">
        <v>1</v>
      </c>
      <c r="U86" s="21"/>
      <c r="V86" s="21">
        <v>12</v>
      </c>
    </row>
    <row r="87" spans="1:22" ht="19.5" x14ac:dyDescent="0.4">
      <c r="A87" t="s">
        <v>195</v>
      </c>
      <c r="B87" t="s">
        <v>196</v>
      </c>
      <c r="C87" t="s">
        <v>90</v>
      </c>
      <c r="D87" t="s">
        <v>91</v>
      </c>
      <c r="E87" t="str">
        <f t="shared" si="1"/>
        <v>CURE-10MOLVLYC</v>
      </c>
      <c r="F87" s="25" t="s">
        <v>48</v>
      </c>
      <c r="G87" s="25">
        <v>12</v>
      </c>
      <c r="H87" s="25">
        <v>7</v>
      </c>
      <c r="I87" s="25">
        <v>84</v>
      </c>
      <c r="J87" t="s">
        <v>54</v>
      </c>
      <c r="K87" s="21"/>
      <c r="L87" s="21"/>
      <c r="M87" s="21">
        <v>1</v>
      </c>
      <c r="N87" s="21">
        <v>1</v>
      </c>
      <c r="O87" s="21">
        <v>1</v>
      </c>
      <c r="P87" s="21">
        <v>1</v>
      </c>
      <c r="Q87" s="21">
        <v>2</v>
      </c>
      <c r="R87" s="21">
        <v>2</v>
      </c>
      <c r="S87" s="21">
        <v>2</v>
      </c>
      <c r="T87" s="21">
        <v>2</v>
      </c>
      <c r="U87" s="21"/>
      <c r="V87" s="21">
        <v>12</v>
      </c>
    </row>
    <row r="88" spans="1:22" ht="19.5" x14ac:dyDescent="0.4">
      <c r="A88" t="s">
        <v>197</v>
      </c>
      <c r="B88" t="s">
        <v>198</v>
      </c>
      <c r="C88" t="s">
        <v>199</v>
      </c>
      <c r="D88" t="s">
        <v>200</v>
      </c>
      <c r="E88" t="str">
        <f t="shared" si="1"/>
        <v>CYNIC-06MGLDMPU</v>
      </c>
      <c r="F88" s="25" t="s">
        <v>11</v>
      </c>
      <c r="G88" s="25">
        <v>18</v>
      </c>
      <c r="H88" s="25">
        <v>31</v>
      </c>
      <c r="I88" s="25">
        <v>558</v>
      </c>
      <c r="J88" t="s">
        <v>78</v>
      </c>
      <c r="K88" s="20"/>
      <c r="L88" s="20">
        <v>1</v>
      </c>
      <c r="M88" s="20">
        <v>2</v>
      </c>
      <c r="N88" s="20">
        <v>2</v>
      </c>
      <c r="O88" s="20">
        <v>3</v>
      </c>
      <c r="P88" s="20">
        <v>3</v>
      </c>
      <c r="Q88" s="20">
        <v>3</v>
      </c>
      <c r="R88" s="20">
        <v>2</v>
      </c>
      <c r="S88" s="20">
        <v>1</v>
      </c>
      <c r="T88" s="20">
        <v>1</v>
      </c>
      <c r="U88" s="20"/>
      <c r="V88" s="21">
        <v>18</v>
      </c>
    </row>
    <row r="89" spans="1:22" ht="19.5" x14ac:dyDescent="0.4">
      <c r="A89" t="s">
        <v>201</v>
      </c>
      <c r="B89" t="s">
        <v>202</v>
      </c>
      <c r="C89" t="s">
        <v>203</v>
      </c>
      <c r="D89" t="s">
        <v>204</v>
      </c>
      <c r="E89" t="str">
        <f t="shared" si="1"/>
        <v>DAGO-01GLDJLY</v>
      </c>
      <c r="F89" s="25" t="s">
        <v>205</v>
      </c>
      <c r="G89" s="25">
        <v>12</v>
      </c>
      <c r="H89" s="25">
        <v>83</v>
      </c>
      <c r="I89" s="25">
        <v>996</v>
      </c>
      <c r="J89" t="s">
        <v>22</v>
      </c>
      <c r="K89" s="21">
        <v>1</v>
      </c>
      <c r="L89" s="21"/>
      <c r="M89" s="21">
        <v>2</v>
      </c>
      <c r="N89" s="21"/>
      <c r="O89" s="21">
        <v>3</v>
      </c>
      <c r="P89" s="21"/>
      <c r="Q89" s="21">
        <v>3</v>
      </c>
      <c r="R89" s="21"/>
      <c r="S89" s="21">
        <v>2</v>
      </c>
      <c r="T89" s="21">
        <v>1</v>
      </c>
      <c r="U89" s="21"/>
      <c r="V89" s="21">
        <v>12</v>
      </c>
    </row>
    <row r="90" spans="1:22" ht="19.5" x14ac:dyDescent="0.4">
      <c r="A90" t="s">
        <v>201</v>
      </c>
      <c r="B90" t="s">
        <v>202</v>
      </c>
      <c r="C90" t="s">
        <v>203</v>
      </c>
      <c r="D90" t="s">
        <v>204</v>
      </c>
      <c r="E90" t="str">
        <f t="shared" si="1"/>
        <v>DAGO-01GLDJLY</v>
      </c>
      <c r="F90" s="25" t="s">
        <v>206</v>
      </c>
      <c r="G90" s="25">
        <v>12</v>
      </c>
      <c r="H90" s="25">
        <v>48</v>
      </c>
      <c r="I90" s="25">
        <v>576</v>
      </c>
      <c r="J90" t="s">
        <v>22</v>
      </c>
      <c r="K90" s="21"/>
      <c r="L90" s="21"/>
      <c r="M90" s="21">
        <v>1</v>
      </c>
      <c r="N90" s="21"/>
      <c r="O90" s="21">
        <v>2</v>
      </c>
      <c r="P90" s="21"/>
      <c r="Q90" s="21">
        <v>4</v>
      </c>
      <c r="R90" s="21"/>
      <c r="S90" s="21">
        <v>3</v>
      </c>
      <c r="T90" s="21">
        <v>2</v>
      </c>
      <c r="U90" s="21"/>
      <c r="V90" s="21">
        <v>12</v>
      </c>
    </row>
    <row r="91" spans="1:22" ht="19.5" x14ac:dyDescent="0.4">
      <c r="A91" t="s">
        <v>201</v>
      </c>
      <c r="B91" t="s">
        <v>202</v>
      </c>
      <c r="C91" t="s">
        <v>207</v>
      </c>
      <c r="D91" t="s">
        <v>208</v>
      </c>
      <c r="E91" t="str">
        <f t="shared" si="1"/>
        <v>DAGO-01PEWJLY</v>
      </c>
      <c r="F91" s="25" t="s">
        <v>205</v>
      </c>
      <c r="G91" s="25">
        <v>12</v>
      </c>
      <c r="H91" s="25">
        <v>77</v>
      </c>
      <c r="I91" s="25">
        <v>924</v>
      </c>
      <c r="J91" t="s">
        <v>22</v>
      </c>
      <c r="K91" s="21">
        <v>1</v>
      </c>
      <c r="L91" s="21"/>
      <c r="M91" s="21">
        <v>2</v>
      </c>
      <c r="N91" s="21"/>
      <c r="O91" s="21">
        <v>3</v>
      </c>
      <c r="P91" s="21"/>
      <c r="Q91" s="21">
        <v>3</v>
      </c>
      <c r="R91" s="21"/>
      <c r="S91" s="21">
        <v>2</v>
      </c>
      <c r="T91" s="21">
        <v>1</v>
      </c>
      <c r="U91" s="21"/>
      <c r="V91" s="21">
        <v>12</v>
      </c>
    </row>
    <row r="92" spans="1:22" ht="19.5" x14ac:dyDescent="0.4">
      <c r="A92" t="s">
        <v>201</v>
      </c>
      <c r="B92" t="s">
        <v>202</v>
      </c>
      <c r="C92" t="s">
        <v>207</v>
      </c>
      <c r="D92" t="s">
        <v>208</v>
      </c>
      <c r="E92" t="str">
        <f t="shared" si="1"/>
        <v>DAGO-01PEWJLY</v>
      </c>
      <c r="F92" s="25" t="s">
        <v>206</v>
      </c>
      <c r="G92" s="25">
        <v>12</v>
      </c>
      <c r="H92" s="25">
        <v>93</v>
      </c>
      <c r="I92" s="25">
        <v>1116</v>
      </c>
      <c r="J92" t="s">
        <v>22</v>
      </c>
      <c r="K92" s="21"/>
      <c r="L92" s="21"/>
      <c r="M92" s="21">
        <v>1</v>
      </c>
      <c r="N92" s="21"/>
      <c r="O92" s="21">
        <v>2</v>
      </c>
      <c r="P92" s="21"/>
      <c r="Q92" s="21">
        <v>4</v>
      </c>
      <c r="R92" s="21"/>
      <c r="S92" s="21">
        <v>3</v>
      </c>
      <c r="T92" s="21">
        <v>2</v>
      </c>
      <c r="U92" s="21"/>
      <c r="V92" s="21">
        <v>12</v>
      </c>
    </row>
    <row r="93" spans="1:22" ht="19.5" x14ac:dyDescent="0.4">
      <c r="A93" t="s">
        <v>201</v>
      </c>
      <c r="B93" t="s">
        <v>202</v>
      </c>
      <c r="C93" t="s">
        <v>209</v>
      </c>
      <c r="D93" t="s">
        <v>210</v>
      </c>
      <c r="E93" t="str">
        <f t="shared" si="1"/>
        <v>DAGO-01RGDJLY</v>
      </c>
      <c r="F93" s="25" t="s">
        <v>205</v>
      </c>
      <c r="G93" s="25">
        <v>12</v>
      </c>
      <c r="H93" s="25">
        <v>43</v>
      </c>
      <c r="I93" s="25">
        <v>516</v>
      </c>
      <c r="J93" t="s">
        <v>22</v>
      </c>
      <c r="K93" s="21">
        <v>1</v>
      </c>
      <c r="L93" s="21"/>
      <c r="M93" s="21">
        <v>2</v>
      </c>
      <c r="N93" s="21"/>
      <c r="O93" s="21">
        <v>3</v>
      </c>
      <c r="P93" s="21"/>
      <c r="Q93" s="21">
        <v>3</v>
      </c>
      <c r="R93" s="21"/>
      <c r="S93" s="21">
        <v>2</v>
      </c>
      <c r="T93" s="21">
        <v>1</v>
      </c>
      <c r="U93" s="21"/>
      <c r="V93" s="21">
        <v>12</v>
      </c>
    </row>
    <row r="94" spans="1:22" ht="19.5" x14ac:dyDescent="0.4">
      <c r="A94" t="s">
        <v>201</v>
      </c>
      <c r="B94" t="s">
        <v>202</v>
      </c>
      <c r="C94" t="s">
        <v>209</v>
      </c>
      <c r="D94" t="s">
        <v>210</v>
      </c>
      <c r="E94" t="str">
        <f t="shared" si="1"/>
        <v>DAGO-01RGDJLY</v>
      </c>
      <c r="F94" s="25" t="s">
        <v>206</v>
      </c>
      <c r="G94" s="25">
        <v>12</v>
      </c>
      <c r="H94" s="25">
        <v>68</v>
      </c>
      <c r="I94" s="25">
        <v>816</v>
      </c>
      <c r="J94" t="s">
        <v>22</v>
      </c>
      <c r="K94" s="21"/>
      <c r="L94" s="21"/>
      <c r="M94" s="21">
        <v>1</v>
      </c>
      <c r="N94" s="21"/>
      <c r="O94" s="21">
        <v>2</v>
      </c>
      <c r="P94" s="21"/>
      <c r="Q94" s="21">
        <v>4</v>
      </c>
      <c r="R94" s="21"/>
      <c r="S94" s="21">
        <v>3</v>
      </c>
      <c r="T94" s="21">
        <v>2</v>
      </c>
      <c r="U94" s="21"/>
      <c r="V94" s="21">
        <v>12</v>
      </c>
    </row>
    <row r="95" spans="1:22" ht="19.5" x14ac:dyDescent="0.4">
      <c r="A95" t="s">
        <v>201</v>
      </c>
      <c r="B95" t="s">
        <v>202</v>
      </c>
      <c r="C95" t="s">
        <v>27</v>
      </c>
      <c r="D95" t="s">
        <v>28</v>
      </c>
      <c r="E95" t="str">
        <f t="shared" si="1"/>
        <v>DAGO-01SLVJLY</v>
      </c>
      <c r="F95" s="25" t="s">
        <v>205</v>
      </c>
      <c r="G95" s="25">
        <v>12</v>
      </c>
      <c r="H95" s="25">
        <v>50</v>
      </c>
      <c r="I95" s="25">
        <v>600</v>
      </c>
      <c r="J95" t="s">
        <v>22</v>
      </c>
      <c r="K95" s="21">
        <v>1</v>
      </c>
      <c r="L95" s="21"/>
      <c r="M95" s="21">
        <v>2</v>
      </c>
      <c r="N95" s="21"/>
      <c r="O95" s="21">
        <v>3</v>
      </c>
      <c r="P95" s="21"/>
      <c r="Q95" s="21">
        <v>3</v>
      </c>
      <c r="R95" s="21"/>
      <c r="S95" s="21">
        <v>2</v>
      </c>
      <c r="T95" s="21">
        <v>1</v>
      </c>
      <c r="U95" s="21"/>
      <c r="V95" s="21">
        <v>12</v>
      </c>
    </row>
    <row r="96" spans="1:22" ht="19.5" x14ac:dyDescent="0.4">
      <c r="A96" t="s">
        <v>201</v>
      </c>
      <c r="B96" t="s">
        <v>202</v>
      </c>
      <c r="C96" t="s">
        <v>27</v>
      </c>
      <c r="D96" t="s">
        <v>28</v>
      </c>
      <c r="E96" t="str">
        <f t="shared" si="1"/>
        <v>DAGO-01SLVJLY</v>
      </c>
      <c r="F96" s="25" t="s">
        <v>206</v>
      </c>
      <c r="G96" s="25">
        <v>12</v>
      </c>
      <c r="H96" s="25">
        <v>48</v>
      </c>
      <c r="I96" s="25">
        <v>576</v>
      </c>
      <c r="J96" t="s">
        <v>22</v>
      </c>
      <c r="K96" s="21"/>
      <c r="L96" s="21"/>
      <c r="M96" s="21">
        <v>1</v>
      </c>
      <c r="N96" s="21"/>
      <c r="O96" s="21">
        <v>2</v>
      </c>
      <c r="P96" s="21"/>
      <c r="Q96" s="21">
        <v>4</v>
      </c>
      <c r="R96" s="21"/>
      <c r="S96" s="21">
        <v>3</v>
      </c>
      <c r="T96" s="21">
        <v>2</v>
      </c>
      <c r="U96" s="21"/>
      <c r="V96" s="21">
        <v>12</v>
      </c>
    </row>
    <row r="97" spans="1:22" ht="19.5" x14ac:dyDescent="0.4">
      <c r="A97" t="s">
        <v>211</v>
      </c>
      <c r="B97" t="s">
        <v>212</v>
      </c>
      <c r="C97" t="s">
        <v>213</v>
      </c>
      <c r="D97" t="s">
        <v>214</v>
      </c>
      <c r="E97" t="str">
        <f t="shared" si="1"/>
        <v>DAYSTAR-01SWHTCRP</v>
      </c>
      <c r="F97" s="25" t="s">
        <v>42</v>
      </c>
      <c r="G97" s="25">
        <v>12</v>
      </c>
      <c r="H97" s="25">
        <v>16</v>
      </c>
      <c r="I97" s="25">
        <v>192</v>
      </c>
      <c r="J97" t="s">
        <v>162</v>
      </c>
      <c r="K97" s="21"/>
      <c r="L97" s="21">
        <v>1</v>
      </c>
      <c r="M97" s="21">
        <v>1</v>
      </c>
      <c r="N97" s="21">
        <v>1</v>
      </c>
      <c r="O97" s="21">
        <v>2</v>
      </c>
      <c r="P97" s="21">
        <v>2</v>
      </c>
      <c r="Q97" s="21">
        <v>2</v>
      </c>
      <c r="R97" s="21">
        <v>1</v>
      </c>
      <c r="S97" s="21">
        <v>1</v>
      </c>
      <c r="T97" s="21">
        <v>1</v>
      </c>
      <c r="U97" s="21"/>
      <c r="V97" s="21">
        <v>12</v>
      </c>
    </row>
    <row r="98" spans="1:22" ht="19.5" x14ac:dyDescent="0.4">
      <c r="A98" t="s">
        <v>211</v>
      </c>
      <c r="B98" t="s">
        <v>212</v>
      </c>
      <c r="C98" t="s">
        <v>213</v>
      </c>
      <c r="D98" t="s">
        <v>214</v>
      </c>
      <c r="E98" t="str">
        <f t="shared" si="1"/>
        <v>DAYSTAR-01SWHTCRP</v>
      </c>
      <c r="F98" s="25" t="s">
        <v>48</v>
      </c>
      <c r="G98" s="25">
        <v>12</v>
      </c>
      <c r="H98" s="25">
        <v>68</v>
      </c>
      <c r="I98" s="25">
        <v>816</v>
      </c>
      <c r="J98" t="s">
        <v>162</v>
      </c>
      <c r="K98" s="21"/>
      <c r="L98" s="21"/>
      <c r="M98" s="21">
        <v>1</v>
      </c>
      <c r="N98" s="21">
        <v>1</v>
      </c>
      <c r="O98" s="21">
        <v>1</v>
      </c>
      <c r="P98" s="21">
        <v>1</v>
      </c>
      <c r="Q98" s="21">
        <v>2</v>
      </c>
      <c r="R98" s="21">
        <v>2</v>
      </c>
      <c r="S98" s="21">
        <v>2</v>
      </c>
      <c r="T98" s="21">
        <v>2</v>
      </c>
      <c r="U98" s="21"/>
      <c r="V98" s="21">
        <v>12</v>
      </c>
    </row>
    <row r="99" spans="1:22" ht="19.5" x14ac:dyDescent="0.4">
      <c r="A99" t="s">
        <v>215</v>
      </c>
      <c r="B99" t="s">
        <v>216</v>
      </c>
      <c r="C99" t="s">
        <v>217</v>
      </c>
      <c r="D99" t="s">
        <v>218</v>
      </c>
      <c r="E99" t="str">
        <f t="shared" si="1"/>
        <v>DEDICATE-06MBLHFAB</v>
      </c>
      <c r="F99" s="25" t="s">
        <v>42</v>
      </c>
      <c r="G99" s="25">
        <v>12</v>
      </c>
      <c r="H99" s="25">
        <v>54</v>
      </c>
      <c r="I99" s="25">
        <v>648</v>
      </c>
      <c r="J99" t="s">
        <v>12</v>
      </c>
      <c r="K99" s="21"/>
      <c r="L99" s="21">
        <v>1</v>
      </c>
      <c r="M99" s="21">
        <v>1</v>
      </c>
      <c r="N99" s="21">
        <v>1</v>
      </c>
      <c r="O99" s="21">
        <v>2</v>
      </c>
      <c r="P99" s="21">
        <v>2</v>
      </c>
      <c r="Q99" s="21">
        <v>2</v>
      </c>
      <c r="R99" s="21">
        <v>1</v>
      </c>
      <c r="S99" s="21">
        <v>1</v>
      </c>
      <c r="T99" s="21">
        <v>1</v>
      </c>
      <c r="U99" s="21"/>
      <c r="V99" s="21">
        <v>12</v>
      </c>
    </row>
    <row r="100" spans="1:22" ht="19.5" x14ac:dyDescent="0.4">
      <c r="A100" t="s">
        <v>215</v>
      </c>
      <c r="B100" t="s">
        <v>216</v>
      </c>
      <c r="C100" t="s">
        <v>217</v>
      </c>
      <c r="D100" t="s">
        <v>218</v>
      </c>
      <c r="E100" t="str">
        <f t="shared" si="1"/>
        <v>DEDICATE-06MBLHFAB</v>
      </c>
      <c r="F100" s="25" t="s">
        <v>48</v>
      </c>
      <c r="G100" s="25">
        <v>12</v>
      </c>
      <c r="H100" s="25">
        <v>7</v>
      </c>
      <c r="I100" s="25">
        <v>84</v>
      </c>
      <c r="J100" t="s">
        <v>12</v>
      </c>
      <c r="K100" s="21"/>
      <c r="L100" s="21"/>
      <c r="M100" s="21">
        <v>1</v>
      </c>
      <c r="N100" s="21">
        <v>1</v>
      </c>
      <c r="O100" s="21">
        <v>1</v>
      </c>
      <c r="P100" s="21">
        <v>1</v>
      </c>
      <c r="Q100" s="21">
        <v>2</v>
      </c>
      <c r="R100" s="21">
        <v>2</v>
      </c>
      <c r="S100" s="21">
        <v>2</v>
      </c>
      <c r="T100" s="21">
        <v>2</v>
      </c>
      <c r="U100" s="21"/>
      <c r="V100" s="21">
        <v>12</v>
      </c>
    </row>
    <row r="101" spans="1:22" ht="19.5" x14ac:dyDescent="0.4">
      <c r="A101" t="s">
        <v>215</v>
      </c>
      <c r="B101" t="s">
        <v>216</v>
      </c>
      <c r="C101" t="s">
        <v>219</v>
      </c>
      <c r="D101" t="s">
        <v>220</v>
      </c>
      <c r="E101" t="str">
        <f t="shared" si="1"/>
        <v>DEDICATE-06MBLKFAB</v>
      </c>
      <c r="F101" s="25" t="s">
        <v>42</v>
      </c>
      <c r="G101" s="25">
        <v>12</v>
      </c>
      <c r="H101" s="25">
        <v>55</v>
      </c>
      <c r="I101" s="25">
        <v>660</v>
      </c>
      <c r="J101" t="s">
        <v>12</v>
      </c>
      <c r="K101" s="21"/>
      <c r="L101" s="21">
        <v>1</v>
      </c>
      <c r="M101" s="21">
        <v>1</v>
      </c>
      <c r="N101" s="21">
        <v>1</v>
      </c>
      <c r="O101" s="21">
        <v>2</v>
      </c>
      <c r="P101" s="21">
        <v>2</v>
      </c>
      <c r="Q101" s="21">
        <v>2</v>
      </c>
      <c r="R101" s="21">
        <v>1</v>
      </c>
      <c r="S101" s="21">
        <v>1</v>
      </c>
      <c r="T101" s="21">
        <v>1</v>
      </c>
      <c r="U101" s="21"/>
      <c r="V101" s="21">
        <v>12</v>
      </c>
    </row>
    <row r="102" spans="1:22" ht="19.5" x14ac:dyDescent="0.4">
      <c r="A102" t="s">
        <v>215</v>
      </c>
      <c r="B102" t="s">
        <v>216</v>
      </c>
      <c r="C102" t="s">
        <v>219</v>
      </c>
      <c r="D102" t="s">
        <v>220</v>
      </c>
      <c r="E102" t="str">
        <f t="shared" si="1"/>
        <v>DEDICATE-06MBLKFAB</v>
      </c>
      <c r="F102" s="25" t="s">
        <v>48</v>
      </c>
      <c r="G102" s="25">
        <v>12</v>
      </c>
      <c r="H102" s="25">
        <v>9</v>
      </c>
      <c r="I102" s="25">
        <v>108</v>
      </c>
      <c r="J102" t="s">
        <v>12</v>
      </c>
      <c r="K102" s="21"/>
      <c r="L102" s="21"/>
      <c r="M102" s="21">
        <v>1</v>
      </c>
      <c r="N102" s="21">
        <v>1</v>
      </c>
      <c r="O102" s="21">
        <v>1</v>
      </c>
      <c r="P102" s="21">
        <v>1</v>
      </c>
      <c r="Q102" s="21">
        <v>2</v>
      </c>
      <c r="R102" s="21">
        <v>2</v>
      </c>
      <c r="S102" s="21">
        <v>2</v>
      </c>
      <c r="T102" s="21">
        <v>2</v>
      </c>
      <c r="U102" s="21"/>
      <c r="V102" s="21">
        <v>12</v>
      </c>
    </row>
    <row r="103" spans="1:22" ht="19.5" x14ac:dyDescent="0.4">
      <c r="A103" t="s">
        <v>221</v>
      </c>
      <c r="B103" t="s">
        <v>222</v>
      </c>
      <c r="C103" t="s">
        <v>223</v>
      </c>
      <c r="D103" t="s">
        <v>224</v>
      </c>
      <c r="E103" t="str">
        <f t="shared" si="1"/>
        <v>DEDICATE-11MBLKSFS</v>
      </c>
      <c r="F103" s="25" t="s">
        <v>42</v>
      </c>
      <c r="G103" s="25">
        <v>12</v>
      </c>
      <c r="H103" s="25">
        <v>55</v>
      </c>
      <c r="I103" s="25">
        <v>660</v>
      </c>
      <c r="J103" t="s">
        <v>162</v>
      </c>
      <c r="K103" s="21"/>
      <c r="L103" s="21">
        <v>1</v>
      </c>
      <c r="M103" s="21">
        <v>1</v>
      </c>
      <c r="N103" s="21">
        <v>1</v>
      </c>
      <c r="O103" s="21">
        <v>2</v>
      </c>
      <c r="P103" s="21">
        <v>2</v>
      </c>
      <c r="Q103" s="21">
        <v>2</v>
      </c>
      <c r="R103" s="21">
        <v>1</v>
      </c>
      <c r="S103" s="21">
        <v>1</v>
      </c>
      <c r="T103" s="21">
        <v>1</v>
      </c>
      <c r="U103" s="21"/>
      <c r="V103" s="21">
        <v>12</v>
      </c>
    </row>
    <row r="104" spans="1:22" ht="19.5" x14ac:dyDescent="0.4">
      <c r="A104" t="s">
        <v>221</v>
      </c>
      <c r="B104" t="s">
        <v>222</v>
      </c>
      <c r="C104" t="s">
        <v>223</v>
      </c>
      <c r="D104" t="s">
        <v>224</v>
      </c>
      <c r="E104" t="str">
        <f t="shared" si="1"/>
        <v>DEDICATE-11MBLKSFS</v>
      </c>
      <c r="F104" s="25" t="s">
        <v>48</v>
      </c>
      <c r="G104" s="25">
        <v>12</v>
      </c>
      <c r="H104" s="25">
        <v>71</v>
      </c>
      <c r="I104" s="25">
        <v>852</v>
      </c>
      <c r="J104" t="s">
        <v>162</v>
      </c>
      <c r="K104" s="21"/>
      <c r="L104" s="21"/>
      <c r="M104" s="21">
        <v>1</v>
      </c>
      <c r="N104" s="21">
        <v>1</v>
      </c>
      <c r="O104" s="21">
        <v>1</v>
      </c>
      <c r="P104" s="21">
        <v>1</v>
      </c>
      <c r="Q104" s="21">
        <v>2</v>
      </c>
      <c r="R104" s="21">
        <v>2</v>
      </c>
      <c r="S104" s="21">
        <v>2</v>
      </c>
      <c r="T104" s="21">
        <v>2</v>
      </c>
      <c r="U104" s="21"/>
      <c r="V104" s="21">
        <v>12</v>
      </c>
    </row>
    <row r="105" spans="1:22" ht="19.5" x14ac:dyDescent="0.4">
      <c r="A105" t="s">
        <v>221</v>
      </c>
      <c r="B105" t="s">
        <v>222</v>
      </c>
      <c r="C105" t="s">
        <v>223</v>
      </c>
      <c r="D105" t="s">
        <v>224</v>
      </c>
      <c r="E105" t="str">
        <f t="shared" si="1"/>
        <v>DEDICATE-11MBLKSFS</v>
      </c>
      <c r="F105" s="25" t="s">
        <v>49</v>
      </c>
      <c r="G105" s="25">
        <v>12</v>
      </c>
      <c r="H105" s="25">
        <v>17</v>
      </c>
      <c r="I105" s="25">
        <v>204</v>
      </c>
      <c r="J105" t="s">
        <v>162</v>
      </c>
      <c r="K105" s="21"/>
      <c r="L105" s="21"/>
      <c r="M105" s="21"/>
      <c r="N105" s="21"/>
      <c r="O105" s="21">
        <v>1</v>
      </c>
      <c r="P105" s="21">
        <v>1</v>
      </c>
      <c r="Q105" s="21">
        <v>1</v>
      </c>
      <c r="R105" s="21">
        <v>1</v>
      </c>
      <c r="S105" s="21">
        <v>3</v>
      </c>
      <c r="T105" s="21">
        <v>3</v>
      </c>
      <c r="U105" s="21">
        <v>2</v>
      </c>
      <c r="V105" s="21">
        <v>12</v>
      </c>
    </row>
    <row r="106" spans="1:22" ht="19.5" x14ac:dyDescent="0.4">
      <c r="A106" t="s">
        <v>221</v>
      </c>
      <c r="B106" t="s">
        <v>222</v>
      </c>
      <c r="C106" t="s">
        <v>193</v>
      </c>
      <c r="D106" t="s">
        <v>194</v>
      </c>
      <c r="E106" t="str">
        <f t="shared" si="1"/>
        <v>DEDICATE-11MOLVSFS</v>
      </c>
      <c r="F106" s="25" t="s">
        <v>42</v>
      </c>
      <c r="G106" s="25">
        <v>12</v>
      </c>
      <c r="H106" s="25">
        <v>40</v>
      </c>
      <c r="I106" s="25">
        <v>480</v>
      </c>
      <c r="J106" t="s">
        <v>162</v>
      </c>
      <c r="K106" s="21"/>
      <c r="L106" s="21">
        <v>1</v>
      </c>
      <c r="M106" s="21">
        <v>1</v>
      </c>
      <c r="N106" s="21">
        <v>1</v>
      </c>
      <c r="O106" s="21">
        <v>2</v>
      </c>
      <c r="P106" s="21">
        <v>2</v>
      </c>
      <c r="Q106" s="21">
        <v>2</v>
      </c>
      <c r="R106" s="21">
        <v>1</v>
      </c>
      <c r="S106" s="21">
        <v>1</v>
      </c>
      <c r="T106" s="21">
        <v>1</v>
      </c>
      <c r="U106" s="21"/>
      <c r="V106" s="21">
        <v>12</v>
      </c>
    </row>
    <row r="107" spans="1:22" ht="19.5" x14ac:dyDescent="0.4">
      <c r="A107" t="s">
        <v>221</v>
      </c>
      <c r="B107" t="s">
        <v>222</v>
      </c>
      <c r="C107" t="s">
        <v>193</v>
      </c>
      <c r="D107" t="s">
        <v>194</v>
      </c>
      <c r="E107" t="str">
        <f t="shared" si="1"/>
        <v>DEDICATE-11MOLVSFS</v>
      </c>
      <c r="F107" s="25" t="s">
        <v>48</v>
      </c>
      <c r="G107" s="25">
        <v>12</v>
      </c>
      <c r="H107" s="25">
        <v>42</v>
      </c>
      <c r="I107" s="25">
        <v>504</v>
      </c>
      <c r="J107" t="s">
        <v>162</v>
      </c>
      <c r="K107" s="21"/>
      <c r="L107" s="21"/>
      <c r="M107" s="21">
        <v>1</v>
      </c>
      <c r="N107" s="21">
        <v>1</v>
      </c>
      <c r="O107" s="21">
        <v>1</v>
      </c>
      <c r="P107" s="21">
        <v>1</v>
      </c>
      <c r="Q107" s="21">
        <v>2</v>
      </c>
      <c r="R107" s="21">
        <v>2</v>
      </c>
      <c r="S107" s="21">
        <v>2</v>
      </c>
      <c r="T107" s="21">
        <v>2</v>
      </c>
      <c r="U107" s="21"/>
      <c r="V107" s="21">
        <v>12</v>
      </c>
    </row>
    <row r="108" spans="1:22" ht="19.5" x14ac:dyDescent="0.4">
      <c r="A108" t="s">
        <v>221</v>
      </c>
      <c r="B108" t="s">
        <v>222</v>
      </c>
      <c r="C108" t="s">
        <v>193</v>
      </c>
      <c r="D108" t="s">
        <v>194</v>
      </c>
      <c r="E108" t="str">
        <f t="shared" si="1"/>
        <v>DEDICATE-11MOLVSFS</v>
      </c>
      <c r="F108" s="25" t="s">
        <v>49</v>
      </c>
      <c r="G108" s="25">
        <v>12</v>
      </c>
      <c r="H108" s="25">
        <v>8</v>
      </c>
      <c r="I108" s="25">
        <v>96</v>
      </c>
      <c r="J108" t="s">
        <v>162</v>
      </c>
      <c r="K108" s="21"/>
      <c r="L108" s="21"/>
      <c r="M108" s="21"/>
      <c r="N108" s="21"/>
      <c r="O108" s="21">
        <v>1</v>
      </c>
      <c r="P108" s="21">
        <v>1</v>
      </c>
      <c r="Q108" s="21">
        <v>1</v>
      </c>
      <c r="R108" s="21">
        <v>1</v>
      </c>
      <c r="S108" s="21">
        <v>3</v>
      </c>
      <c r="T108" s="21">
        <v>3</v>
      </c>
      <c r="U108" s="21">
        <v>2</v>
      </c>
      <c r="V108" s="21">
        <v>12</v>
      </c>
    </row>
    <row r="109" spans="1:22" ht="19.5" x14ac:dyDescent="0.4">
      <c r="A109" t="s">
        <v>225</v>
      </c>
      <c r="B109" t="s">
        <v>226</v>
      </c>
      <c r="C109" t="s">
        <v>223</v>
      </c>
      <c r="D109" t="s">
        <v>224</v>
      </c>
      <c r="E109" t="str">
        <f t="shared" si="1"/>
        <v>DEDICATE-21MBLKSFS</v>
      </c>
      <c r="F109" s="25" t="s">
        <v>42</v>
      </c>
      <c r="G109" s="25">
        <v>12</v>
      </c>
      <c r="H109" s="25">
        <v>2</v>
      </c>
      <c r="I109" s="25">
        <v>24</v>
      </c>
      <c r="J109" t="s">
        <v>12</v>
      </c>
      <c r="K109" s="21"/>
      <c r="L109" s="21">
        <v>1</v>
      </c>
      <c r="M109" s="21">
        <v>1</v>
      </c>
      <c r="N109" s="21">
        <v>1</v>
      </c>
      <c r="O109" s="21">
        <v>2</v>
      </c>
      <c r="P109" s="21">
        <v>2</v>
      </c>
      <c r="Q109" s="21">
        <v>2</v>
      </c>
      <c r="R109" s="21">
        <v>1</v>
      </c>
      <c r="S109" s="21">
        <v>1</v>
      </c>
      <c r="T109" s="21">
        <v>1</v>
      </c>
      <c r="U109" s="21"/>
      <c r="V109" s="21">
        <v>12</v>
      </c>
    </row>
    <row r="110" spans="1:22" ht="19.5" x14ac:dyDescent="0.4">
      <c r="A110" t="s">
        <v>225</v>
      </c>
      <c r="B110" t="s">
        <v>226</v>
      </c>
      <c r="C110" t="s">
        <v>227</v>
      </c>
      <c r="D110" t="s">
        <v>228</v>
      </c>
      <c r="E110" t="str">
        <f t="shared" si="1"/>
        <v>DEDICATE-21MMOCSFS</v>
      </c>
      <c r="F110" s="25" t="s">
        <v>42</v>
      </c>
      <c r="G110" s="25">
        <v>12</v>
      </c>
      <c r="H110" s="25">
        <v>20</v>
      </c>
      <c r="I110" s="25">
        <v>240</v>
      </c>
      <c r="J110" t="s">
        <v>12</v>
      </c>
      <c r="K110" s="21"/>
      <c r="L110" s="21">
        <v>1</v>
      </c>
      <c r="M110" s="21">
        <v>1</v>
      </c>
      <c r="N110" s="21">
        <v>1</v>
      </c>
      <c r="O110" s="21">
        <v>2</v>
      </c>
      <c r="P110" s="21">
        <v>2</v>
      </c>
      <c r="Q110" s="21">
        <v>2</v>
      </c>
      <c r="R110" s="21">
        <v>1</v>
      </c>
      <c r="S110" s="21">
        <v>1</v>
      </c>
      <c r="T110" s="21">
        <v>1</v>
      </c>
      <c r="U110" s="21"/>
      <c r="V110" s="21">
        <v>12</v>
      </c>
    </row>
    <row r="111" spans="1:22" ht="19.5" x14ac:dyDescent="0.4">
      <c r="A111" t="s">
        <v>229</v>
      </c>
      <c r="B111" t="s">
        <v>230</v>
      </c>
      <c r="C111" t="s">
        <v>223</v>
      </c>
      <c r="D111" t="s">
        <v>224</v>
      </c>
      <c r="E111" t="str">
        <f t="shared" si="1"/>
        <v>DEDICATE-25SBLKSFS</v>
      </c>
      <c r="F111" s="25" t="s">
        <v>42</v>
      </c>
      <c r="G111" s="25">
        <v>12</v>
      </c>
      <c r="H111" s="25">
        <v>99</v>
      </c>
      <c r="I111" s="25">
        <v>1188</v>
      </c>
      <c r="J111" t="s">
        <v>162</v>
      </c>
      <c r="K111" s="21"/>
      <c r="L111" s="21">
        <v>1</v>
      </c>
      <c r="M111" s="21">
        <v>1</v>
      </c>
      <c r="N111" s="21">
        <v>1</v>
      </c>
      <c r="O111" s="21">
        <v>2</v>
      </c>
      <c r="P111" s="21">
        <v>2</v>
      </c>
      <c r="Q111" s="21">
        <v>2</v>
      </c>
      <c r="R111" s="21">
        <v>1</v>
      </c>
      <c r="S111" s="21">
        <v>1</v>
      </c>
      <c r="T111" s="21">
        <v>1</v>
      </c>
      <c r="U111" s="21"/>
      <c r="V111" s="21">
        <v>12</v>
      </c>
    </row>
    <row r="112" spans="1:22" ht="19.5" x14ac:dyDescent="0.4">
      <c r="A112" t="s">
        <v>229</v>
      </c>
      <c r="B112" t="s">
        <v>230</v>
      </c>
      <c r="C112" t="s">
        <v>231</v>
      </c>
      <c r="D112" t="s">
        <v>232</v>
      </c>
      <c r="E112" t="str">
        <f t="shared" si="1"/>
        <v>DEDICATE-25SBLKSST</v>
      </c>
      <c r="F112" s="25" t="s">
        <v>42</v>
      </c>
      <c r="G112" s="25">
        <v>12</v>
      </c>
      <c r="H112" s="25">
        <v>97</v>
      </c>
      <c r="I112" s="25">
        <v>1164</v>
      </c>
      <c r="J112" t="s">
        <v>162</v>
      </c>
      <c r="K112" s="21"/>
      <c r="L112" s="21">
        <v>1</v>
      </c>
      <c r="M112" s="21">
        <v>1</v>
      </c>
      <c r="N112" s="21">
        <v>1</v>
      </c>
      <c r="O112" s="21">
        <v>2</v>
      </c>
      <c r="P112" s="21">
        <v>2</v>
      </c>
      <c r="Q112" s="21">
        <v>2</v>
      </c>
      <c r="R112" s="21">
        <v>1</v>
      </c>
      <c r="S112" s="21">
        <v>1</v>
      </c>
      <c r="T112" s="21">
        <v>1</v>
      </c>
      <c r="U112" s="21"/>
      <c r="V112" s="21">
        <v>12</v>
      </c>
    </row>
    <row r="113" spans="1:22" ht="19.5" x14ac:dyDescent="0.4">
      <c r="A113" t="s">
        <v>229</v>
      </c>
      <c r="B113" t="s">
        <v>230</v>
      </c>
      <c r="C113" t="s">
        <v>160</v>
      </c>
      <c r="D113" t="s">
        <v>161</v>
      </c>
      <c r="E113" t="str">
        <f t="shared" si="1"/>
        <v>DEDICATE-25SLEOVLT</v>
      </c>
      <c r="F113" s="25" t="s">
        <v>42</v>
      </c>
      <c r="G113" s="25">
        <v>12</v>
      </c>
      <c r="H113" s="25">
        <v>46</v>
      </c>
      <c r="I113" s="25">
        <v>552</v>
      </c>
      <c r="J113" t="s">
        <v>162</v>
      </c>
      <c r="K113" s="21"/>
      <c r="L113" s="21">
        <v>1</v>
      </c>
      <c r="M113" s="21">
        <v>1</v>
      </c>
      <c r="N113" s="21">
        <v>1</v>
      </c>
      <c r="O113" s="21">
        <v>2</v>
      </c>
      <c r="P113" s="21">
        <v>2</v>
      </c>
      <c r="Q113" s="21">
        <v>2</v>
      </c>
      <c r="R113" s="21">
        <v>1</v>
      </c>
      <c r="S113" s="21">
        <v>1</v>
      </c>
      <c r="T113" s="21">
        <v>1</v>
      </c>
      <c r="U113" s="21"/>
      <c r="V113" s="21">
        <v>12</v>
      </c>
    </row>
    <row r="114" spans="1:22" ht="19.5" x14ac:dyDescent="0.4">
      <c r="A114" t="s">
        <v>229</v>
      </c>
      <c r="B114" t="s">
        <v>230</v>
      </c>
      <c r="C114" t="s">
        <v>233</v>
      </c>
      <c r="D114" t="s">
        <v>234</v>
      </c>
      <c r="E114" t="str">
        <f t="shared" si="1"/>
        <v>DEDICATE-25SREDSFS</v>
      </c>
      <c r="F114" s="25" t="s">
        <v>42</v>
      </c>
      <c r="G114" s="25">
        <v>12</v>
      </c>
      <c r="H114" s="25">
        <v>47</v>
      </c>
      <c r="I114" s="25">
        <v>564</v>
      </c>
      <c r="J114" t="s">
        <v>162</v>
      </c>
      <c r="K114" s="21"/>
      <c r="L114" s="21">
        <v>1</v>
      </c>
      <c r="M114" s="21">
        <v>1</v>
      </c>
      <c r="N114" s="21">
        <v>1</v>
      </c>
      <c r="O114" s="21">
        <v>2</v>
      </c>
      <c r="P114" s="21">
        <v>2</v>
      </c>
      <c r="Q114" s="21">
        <v>2</v>
      </c>
      <c r="R114" s="21">
        <v>1</v>
      </c>
      <c r="S114" s="21">
        <v>1</v>
      </c>
      <c r="T114" s="21">
        <v>1</v>
      </c>
      <c r="U114" s="21"/>
      <c r="V114" s="21">
        <v>12</v>
      </c>
    </row>
    <row r="115" spans="1:22" ht="19.5" x14ac:dyDescent="0.4">
      <c r="A115" t="s">
        <v>235</v>
      </c>
      <c r="B115" t="s">
        <v>236</v>
      </c>
      <c r="C115" t="s">
        <v>90</v>
      </c>
      <c r="D115" t="s">
        <v>91</v>
      </c>
      <c r="E115" t="str">
        <f t="shared" si="1"/>
        <v>DEDICATE-57MOLVLYC</v>
      </c>
      <c r="F115" s="25" t="s">
        <v>42</v>
      </c>
      <c r="G115" s="25">
        <v>12</v>
      </c>
      <c r="H115" s="25">
        <v>31</v>
      </c>
      <c r="I115" s="25">
        <v>372</v>
      </c>
      <c r="J115" t="s">
        <v>162</v>
      </c>
      <c r="K115" s="21"/>
      <c r="L115" s="21">
        <v>1</v>
      </c>
      <c r="M115" s="21">
        <v>1</v>
      </c>
      <c r="N115" s="21">
        <v>1</v>
      </c>
      <c r="O115" s="21">
        <v>2</v>
      </c>
      <c r="P115" s="21">
        <v>2</v>
      </c>
      <c r="Q115" s="21">
        <v>2</v>
      </c>
      <c r="R115" s="21">
        <v>1</v>
      </c>
      <c r="S115" s="21">
        <v>1</v>
      </c>
      <c r="T115" s="21">
        <v>1</v>
      </c>
      <c r="U115" s="21"/>
      <c r="V115" s="21">
        <v>12</v>
      </c>
    </row>
    <row r="116" spans="1:22" ht="19.5" x14ac:dyDescent="0.4">
      <c r="A116" t="s">
        <v>235</v>
      </c>
      <c r="B116" t="s">
        <v>236</v>
      </c>
      <c r="C116" t="s">
        <v>237</v>
      </c>
      <c r="D116" t="s">
        <v>238</v>
      </c>
      <c r="E116" t="str">
        <f t="shared" si="1"/>
        <v>DEDICATE-57MORGMUL</v>
      </c>
      <c r="F116" s="25" t="s">
        <v>49</v>
      </c>
      <c r="G116" s="25">
        <v>12</v>
      </c>
      <c r="H116" s="25">
        <v>4</v>
      </c>
      <c r="I116" s="25">
        <v>48</v>
      </c>
      <c r="J116" t="s">
        <v>162</v>
      </c>
      <c r="K116" s="21"/>
      <c r="L116" s="21"/>
      <c r="M116" s="21"/>
      <c r="N116" s="21"/>
      <c r="O116" s="21">
        <v>1</v>
      </c>
      <c r="P116" s="21">
        <v>1</v>
      </c>
      <c r="Q116" s="21">
        <v>1</v>
      </c>
      <c r="R116" s="21">
        <v>1</v>
      </c>
      <c r="S116" s="21">
        <v>3</v>
      </c>
      <c r="T116" s="21">
        <v>3</v>
      </c>
      <c r="U116" s="21">
        <v>2</v>
      </c>
      <c r="V116" s="21">
        <v>12</v>
      </c>
    </row>
    <row r="117" spans="1:22" ht="19.5" x14ac:dyDescent="0.4">
      <c r="A117" t="s">
        <v>235</v>
      </c>
      <c r="B117" t="s">
        <v>236</v>
      </c>
      <c r="C117" t="s">
        <v>239</v>
      </c>
      <c r="D117" t="s">
        <v>240</v>
      </c>
      <c r="E117" t="str">
        <f t="shared" si="1"/>
        <v>DEDICATE-57MPURLYC</v>
      </c>
      <c r="F117" s="25" t="s">
        <v>42</v>
      </c>
      <c r="G117" s="25">
        <v>12</v>
      </c>
      <c r="H117" s="25">
        <v>23</v>
      </c>
      <c r="I117" s="25">
        <v>276</v>
      </c>
      <c r="J117" t="s">
        <v>162</v>
      </c>
      <c r="K117" s="21"/>
      <c r="L117" s="21">
        <v>1</v>
      </c>
      <c r="M117" s="21">
        <v>1</v>
      </c>
      <c r="N117" s="21">
        <v>1</v>
      </c>
      <c r="O117" s="21">
        <v>2</v>
      </c>
      <c r="P117" s="21">
        <v>2</v>
      </c>
      <c r="Q117" s="21">
        <v>2</v>
      </c>
      <c r="R117" s="21">
        <v>1</v>
      </c>
      <c r="S117" s="21">
        <v>1</v>
      </c>
      <c r="T117" s="21">
        <v>1</v>
      </c>
      <c r="U117" s="21"/>
      <c r="V117" s="21">
        <v>12</v>
      </c>
    </row>
    <row r="118" spans="1:22" ht="19.5" x14ac:dyDescent="0.4">
      <c r="A118" t="s">
        <v>241</v>
      </c>
      <c r="B118" t="s">
        <v>18</v>
      </c>
      <c r="C118" t="s">
        <v>19</v>
      </c>
      <c r="D118" t="s">
        <v>20</v>
      </c>
      <c r="E118" t="str">
        <f t="shared" si="1"/>
        <v>DRIVER-01SBLKJLY</v>
      </c>
      <c r="F118" s="25" t="s">
        <v>26</v>
      </c>
      <c r="G118" s="25">
        <v>18</v>
      </c>
      <c r="H118" s="25">
        <v>17</v>
      </c>
      <c r="I118" s="25">
        <v>306</v>
      </c>
      <c r="J118" t="s">
        <v>22</v>
      </c>
      <c r="K118" s="22">
        <v>2</v>
      </c>
      <c r="L118" s="23"/>
      <c r="M118" s="21">
        <v>3</v>
      </c>
      <c r="N118" s="21"/>
      <c r="O118" s="21">
        <v>6</v>
      </c>
      <c r="P118" s="21"/>
      <c r="Q118" s="21">
        <v>5</v>
      </c>
      <c r="R118" s="21"/>
      <c r="S118" s="21">
        <v>1</v>
      </c>
      <c r="T118" s="21">
        <v>1</v>
      </c>
      <c r="U118" s="21"/>
      <c r="V118" s="21">
        <v>18</v>
      </c>
    </row>
    <row r="119" spans="1:22" ht="19.5" x14ac:dyDescent="0.4">
      <c r="A119" t="s">
        <v>241</v>
      </c>
      <c r="B119" t="s">
        <v>18</v>
      </c>
      <c r="C119" t="s">
        <v>129</v>
      </c>
      <c r="D119" t="s">
        <v>130</v>
      </c>
      <c r="E119" t="str">
        <f t="shared" si="1"/>
        <v>DRIVER-01SHPKJLY</v>
      </c>
      <c r="F119" s="25" t="s">
        <v>26</v>
      </c>
      <c r="G119" s="25">
        <v>18</v>
      </c>
      <c r="H119" s="25">
        <v>12</v>
      </c>
      <c r="I119" s="25">
        <v>216</v>
      </c>
      <c r="J119" t="s">
        <v>22</v>
      </c>
      <c r="K119" s="22">
        <v>2</v>
      </c>
      <c r="L119" s="23"/>
      <c r="M119" s="21">
        <v>3</v>
      </c>
      <c r="N119" s="21"/>
      <c r="O119" s="21">
        <v>6</v>
      </c>
      <c r="P119" s="21"/>
      <c r="Q119" s="21">
        <v>5</v>
      </c>
      <c r="R119" s="21"/>
      <c r="S119" s="21">
        <v>1</v>
      </c>
      <c r="T119" s="21">
        <v>1</v>
      </c>
      <c r="U119" s="21"/>
      <c r="V119" s="21">
        <v>18</v>
      </c>
    </row>
    <row r="120" spans="1:22" ht="19.5" x14ac:dyDescent="0.4">
      <c r="A120" t="s">
        <v>241</v>
      </c>
      <c r="B120" t="s">
        <v>18</v>
      </c>
      <c r="C120" t="s">
        <v>27</v>
      </c>
      <c r="D120" t="s">
        <v>28</v>
      </c>
      <c r="E120" t="str">
        <f t="shared" si="1"/>
        <v>DRIVER-01SSLVJLY</v>
      </c>
      <c r="F120" s="25" t="s">
        <v>26</v>
      </c>
      <c r="G120" s="25">
        <v>18</v>
      </c>
      <c r="H120" s="25">
        <v>21</v>
      </c>
      <c r="I120" s="25">
        <v>378</v>
      </c>
      <c r="J120" t="s">
        <v>22</v>
      </c>
      <c r="K120" s="22">
        <v>2</v>
      </c>
      <c r="L120" s="23"/>
      <c r="M120" s="21">
        <v>3</v>
      </c>
      <c r="N120" s="21"/>
      <c r="O120" s="21">
        <v>6</v>
      </c>
      <c r="P120" s="21"/>
      <c r="Q120" s="21">
        <v>5</v>
      </c>
      <c r="R120" s="21"/>
      <c r="S120" s="21">
        <v>1</v>
      </c>
      <c r="T120" s="21">
        <v>1</v>
      </c>
      <c r="U120" s="21"/>
      <c r="V120" s="21">
        <v>18</v>
      </c>
    </row>
    <row r="121" spans="1:22" x14ac:dyDescent="0.25">
      <c r="A121" t="s">
        <v>242</v>
      </c>
      <c r="B121" t="s">
        <v>243</v>
      </c>
      <c r="C121" t="s">
        <v>244</v>
      </c>
      <c r="D121" t="s">
        <v>245</v>
      </c>
      <c r="E121" t="str">
        <f t="shared" si="1"/>
        <v>DYNAMITE-15LEOMUL</v>
      </c>
      <c r="F121" s="25" t="s">
        <v>246</v>
      </c>
      <c r="G121" s="25">
        <v>9</v>
      </c>
      <c r="H121" s="25">
        <v>38</v>
      </c>
      <c r="I121" s="25">
        <v>342</v>
      </c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</row>
    <row r="122" spans="1:22" ht="19.5" x14ac:dyDescent="0.4">
      <c r="A122" t="s">
        <v>247</v>
      </c>
      <c r="B122" t="s">
        <v>248</v>
      </c>
      <c r="C122" t="s">
        <v>99</v>
      </c>
      <c r="D122" t="s">
        <v>100</v>
      </c>
      <c r="E122" t="str">
        <f t="shared" si="1"/>
        <v>EFFIE-10BLKCRP</v>
      </c>
      <c r="F122" s="25" t="s">
        <v>42</v>
      </c>
      <c r="G122" s="25">
        <v>12</v>
      </c>
      <c r="H122" s="25">
        <v>6</v>
      </c>
      <c r="I122" s="25">
        <v>72</v>
      </c>
      <c r="J122" t="s">
        <v>33</v>
      </c>
      <c r="K122" s="21"/>
      <c r="L122" s="21">
        <v>1</v>
      </c>
      <c r="M122" s="21">
        <v>1</v>
      </c>
      <c r="N122" s="21">
        <v>1</v>
      </c>
      <c r="O122" s="21">
        <v>2</v>
      </c>
      <c r="P122" s="21">
        <v>2</v>
      </c>
      <c r="Q122" s="21">
        <v>2</v>
      </c>
      <c r="R122" s="21">
        <v>1</v>
      </c>
      <c r="S122" s="21">
        <v>1</v>
      </c>
      <c r="T122" s="21">
        <v>1</v>
      </c>
      <c r="U122" s="21"/>
      <c r="V122" s="21">
        <v>12</v>
      </c>
    </row>
    <row r="123" spans="1:22" ht="19.5" x14ac:dyDescent="0.4">
      <c r="A123" t="s">
        <v>247</v>
      </c>
      <c r="B123" t="s">
        <v>248</v>
      </c>
      <c r="C123" t="s">
        <v>99</v>
      </c>
      <c r="D123" t="s">
        <v>100</v>
      </c>
      <c r="E123" t="str">
        <f t="shared" si="1"/>
        <v>EFFIE-10BLKCRP</v>
      </c>
      <c r="F123" s="25" t="s">
        <v>48</v>
      </c>
      <c r="G123" s="25">
        <v>12</v>
      </c>
      <c r="H123" s="25">
        <v>9</v>
      </c>
      <c r="I123" s="25">
        <v>108</v>
      </c>
      <c r="J123" t="s">
        <v>33</v>
      </c>
      <c r="K123" s="21"/>
      <c r="L123" s="21"/>
      <c r="M123" s="21">
        <v>1</v>
      </c>
      <c r="N123" s="21">
        <v>1</v>
      </c>
      <c r="O123" s="21">
        <v>1</v>
      </c>
      <c r="P123" s="21">
        <v>1</v>
      </c>
      <c r="Q123" s="21">
        <v>2</v>
      </c>
      <c r="R123" s="21">
        <v>2</v>
      </c>
      <c r="S123" s="21">
        <v>2</v>
      </c>
      <c r="T123" s="21">
        <v>2</v>
      </c>
      <c r="U123" s="21"/>
      <c r="V123" s="21">
        <v>12</v>
      </c>
    </row>
    <row r="124" spans="1:22" ht="19.5" x14ac:dyDescent="0.4">
      <c r="A124" t="s">
        <v>247</v>
      </c>
      <c r="B124" t="s">
        <v>248</v>
      </c>
      <c r="C124" t="s">
        <v>249</v>
      </c>
      <c r="D124" t="s">
        <v>250</v>
      </c>
      <c r="E124" t="str">
        <f t="shared" si="1"/>
        <v>EFFIE-10BLKGRA</v>
      </c>
      <c r="F124" s="25" t="s">
        <v>42</v>
      </c>
      <c r="G124" s="25">
        <v>12</v>
      </c>
      <c r="H124" s="25">
        <v>32</v>
      </c>
      <c r="I124" s="25">
        <v>384</v>
      </c>
      <c r="J124" t="s">
        <v>33</v>
      </c>
      <c r="K124" s="21"/>
      <c r="L124" s="21">
        <v>1</v>
      </c>
      <c r="M124" s="21">
        <v>1</v>
      </c>
      <c r="N124" s="21">
        <v>1</v>
      </c>
      <c r="O124" s="21">
        <v>2</v>
      </c>
      <c r="P124" s="21">
        <v>2</v>
      </c>
      <c r="Q124" s="21">
        <v>2</v>
      </c>
      <c r="R124" s="21">
        <v>1</v>
      </c>
      <c r="S124" s="21">
        <v>1</v>
      </c>
      <c r="T124" s="21">
        <v>1</v>
      </c>
      <c r="U124" s="21"/>
      <c r="V124" s="21">
        <v>12</v>
      </c>
    </row>
    <row r="125" spans="1:22" x14ac:dyDescent="0.25">
      <c r="A125" t="s">
        <v>251</v>
      </c>
      <c r="B125" t="s">
        <v>252</v>
      </c>
      <c r="C125" t="s">
        <v>253</v>
      </c>
      <c r="D125" t="s">
        <v>253</v>
      </c>
      <c r="E125" t="str">
        <f t="shared" si="1"/>
        <v>ELIZABLACK</v>
      </c>
      <c r="F125" s="25" t="s">
        <v>254</v>
      </c>
      <c r="G125" s="25">
        <v>12</v>
      </c>
      <c r="H125" s="25">
        <v>112</v>
      </c>
      <c r="I125" s="25">
        <v>1344</v>
      </c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</row>
    <row r="126" spans="1:22" x14ac:dyDescent="0.25">
      <c r="A126" t="s">
        <v>251</v>
      </c>
      <c r="B126" t="s">
        <v>252</v>
      </c>
      <c r="C126" t="s">
        <v>253</v>
      </c>
      <c r="D126" t="s">
        <v>253</v>
      </c>
      <c r="E126" t="str">
        <f t="shared" si="1"/>
        <v>ELIZABLACK</v>
      </c>
      <c r="F126" s="25" t="s">
        <v>255</v>
      </c>
      <c r="G126" s="25">
        <v>12</v>
      </c>
      <c r="H126" s="25">
        <v>4</v>
      </c>
      <c r="I126" s="25">
        <v>48</v>
      </c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</row>
    <row r="127" spans="1:22" x14ac:dyDescent="0.25">
      <c r="A127" t="s">
        <v>251</v>
      </c>
      <c r="B127" t="s">
        <v>252</v>
      </c>
      <c r="C127" t="s">
        <v>253</v>
      </c>
      <c r="D127" t="s">
        <v>253</v>
      </c>
      <c r="E127" t="str">
        <f t="shared" si="1"/>
        <v>ELIZABLACK</v>
      </c>
      <c r="F127" s="25" t="s">
        <v>256</v>
      </c>
      <c r="G127" s="25">
        <v>12</v>
      </c>
      <c r="H127" s="25">
        <v>46</v>
      </c>
      <c r="I127" s="25">
        <v>552</v>
      </c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</row>
    <row r="128" spans="1:22" x14ac:dyDescent="0.25">
      <c r="A128" t="s">
        <v>251</v>
      </c>
      <c r="B128" t="s">
        <v>252</v>
      </c>
      <c r="C128" t="s">
        <v>257</v>
      </c>
      <c r="D128" t="s">
        <v>257</v>
      </c>
      <c r="E128" t="str">
        <f t="shared" si="1"/>
        <v>ELIZARED</v>
      </c>
      <c r="F128" s="25" t="s">
        <v>254</v>
      </c>
      <c r="G128" s="25">
        <v>12</v>
      </c>
      <c r="H128" s="25">
        <v>60</v>
      </c>
      <c r="I128" s="25">
        <v>720</v>
      </c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</row>
    <row r="129" spans="1:22" ht="19.5" x14ac:dyDescent="0.4">
      <c r="A129" t="s">
        <v>258</v>
      </c>
      <c r="B129" t="s">
        <v>259</v>
      </c>
      <c r="C129" t="s">
        <v>61</v>
      </c>
      <c r="D129" t="s">
        <v>62</v>
      </c>
      <c r="E129" t="str">
        <f t="shared" si="1"/>
        <v>ELIZA-20BLKMUL</v>
      </c>
      <c r="F129" s="25" t="s">
        <v>11</v>
      </c>
      <c r="G129" s="25">
        <v>18</v>
      </c>
      <c r="H129" s="25">
        <v>41</v>
      </c>
      <c r="I129" s="25">
        <v>738</v>
      </c>
      <c r="J129" t="s">
        <v>33</v>
      </c>
      <c r="K129" s="20"/>
      <c r="L129" s="20">
        <v>1</v>
      </c>
      <c r="M129" s="20">
        <v>2</v>
      </c>
      <c r="N129" s="20">
        <v>2</v>
      </c>
      <c r="O129" s="20">
        <v>3</v>
      </c>
      <c r="P129" s="20">
        <v>3</v>
      </c>
      <c r="Q129" s="20">
        <v>3</v>
      </c>
      <c r="R129" s="20">
        <v>2</v>
      </c>
      <c r="S129" s="20">
        <v>1</v>
      </c>
      <c r="T129" s="20">
        <v>1</v>
      </c>
      <c r="U129" s="20"/>
      <c r="V129" s="21">
        <v>18</v>
      </c>
    </row>
    <row r="130" spans="1:22" ht="19.5" x14ac:dyDescent="0.4">
      <c r="A130" t="s">
        <v>258</v>
      </c>
      <c r="B130" t="s">
        <v>259</v>
      </c>
      <c r="C130" t="s">
        <v>237</v>
      </c>
      <c r="D130" t="s">
        <v>238</v>
      </c>
      <c r="E130" t="str">
        <f t="shared" si="1"/>
        <v>ELIZA-20ORGMUL</v>
      </c>
      <c r="F130" s="25" t="s">
        <v>11</v>
      </c>
      <c r="G130" s="25">
        <v>18</v>
      </c>
      <c r="H130" s="25">
        <v>4</v>
      </c>
      <c r="I130" s="25">
        <v>72</v>
      </c>
      <c r="J130" t="s">
        <v>33</v>
      </c>
      <c r="K130" s="20"/>
      <c r="L130" s="20">
        <v>1</v>
      </c>
      <c r="M130" s="20">
        <v>2</v>
      </c>
      <c r="N130" s="20">
        <v>2</v>
      </c>
      <c r="O130" s="20">
        <v>3</v>
      </c>
      <c r="P130" s="20">
        <v>3</v>
      </c>
      <c r="Q130" s="20">
        <v>3</v>
      </c>
      <c r="R130" s="20">
        <v>2</v>
      </c>
      <c r="S130" s="20">
        <v>1</v>
      </c>
      <c r="T130" s="20">
        <v>1</v>
      </c>
      <c r="U130" s="20"/>
      <c r="V130" s="21">
        <v>18</v>
      </c>
    </row>
    <row r="131" spans="1:22" ht="19.5" x14ac:dyDescent="0.4">
      <c r="A131" t="s">
        <v>260</v>
      </c>
      <c r="B131" t="s">
        <v>261</v>
      </c>
      <c r="C131" t="s">
        <v>262</v>
      </c>
      <c r="D131" t="s">
        <v>263</v>
      </c>
      <c r="E131" t="str">
        <f t="shared" ref="E131:E194" si="2">A131&amp;C131</f>
        <v>ELLEN-07BLKMSH</v>
      </c>
      <c r="F131" s="25" t="s">
        <v>42</v>
      </c>
      <c r="G131" s="25">
        <v>12</v>
      </c>
      <c r="H131" s="25">
        <v>55</v>
      </c>
      <c r="I131" s="25">
        <v>660</v>
      </c>
      <c r="J131" t="s">
        <v>33</v>
      </c>
      <c r="K131" s="21"/>
      <c r="L131" s="21">
        <v>1</v>
      </c>
      <c r="M131" s="21">
        <v>1</v>
      </c>
      <c r="N131" s="21">
        <v>1</v>
      </c>
      <c r="O131" s="21">
        <v>2</v>
      </c>
      <c r="P131" s="21">
        <v>2</v>
      </c>
      <c r="Q131" s="21">
        <v>2</v>
      </c>
      <c r="R131" s="21">
        <v>1</v>
      </c>
      <c r="S131" s="21">
        <v>1</v>
      </c>
      <c r="T131" s="21">
        <v>1</v>
      </c>
      <c r="U131" s="21"/>
      <c r="V131" s="21">
        <v>12</v>
      </c>
    </row>
    <row r="132" spans="1:22" ht="19.5" x14ac:dyDescent="0.4">
      <c r="A132" t="s">
        <v>260</v>
      </c>
      <c r="B132" t="s">
        <v>261</v>
      </c>
      <c r="C132" t="s">
        <v>262</v>
      </c>
      <c r="D132" t="s">
        <v>263</v>
      </c>
      <c r="E132" t="str">
        <f t="shared" si="2"/>
        <v>ELLEN-07BLKMSH</v>
      </c>
      <c r="F132" s="25" t="s">
        <v>48</v>
      </c>
      <c r="G132" s="25">
        <v>12</v>
      </c>
      <c r="H132" s="25">
        <v>43</v>
      </c>
      <c r="I132" s="25">
        <v>516</v>
      </c>
      <c r="J132" t="s">
        <v>33</v>
      </c>
      <c r="K132" s="21"/>
      <c r="L132" s="21"/>
      <c r="M132" s="21">
        <v>1</v>
      </c>
      <c r="N132" s="21">
        <v>1</v>
      </c>
      <c r="O132" s="21">
        <v>1</v>
      </c>
      <c r="P132" s="21">
        <v>1</v>
      </c>
      <c r="Q132" s="21">
        <v>2</v>
      </c>
      <c r="R132" s="21">
        <v>2</v>
      </c>
      <c r="S132" s="21">
        <v>2</v>
      </c>
      <c r="T132" s="21">
        <v>2</v>
      </c>
      <c r="U132" s="21"/>
      <c r="V132" s="21">
        <v>12</v>
      </c>
    </row>
    <row r="133" spans="1:22" ht="19.5" x14ac:dyDescent="0.4">
      <c r="A133" t="s">
        <v>260</v>
      </c>
      <c r="B133" t="s">
        <v>261</v>
      </c>
      <c r="C133" t="s">
        <v>264</v>
      </c>
      <c r="D133" t="s">
        <v>265</v>
      </c>
      <c r="E133" t="str">
        <f t="shared" si="2"/>
        <v>ELLEN-07CAMMSH</v>
      </c>
      <c r="F133" s="25" t="s">
        <v>42</v>
      </c>
      <c r="G133" s="25">
        <v>12</v>
      </c>
      <c r="H133" s="25">
        <v>31</v>
      </c>
      <c r="I133" s="25">
        <v>372</v>
      </c>
      <c r="J133" t="s">
        <v>33</v>
      </c>
      <c r="K133" s="21"/>
      <c r="L133" s="21">
        <v>1</v>
      </c>
      <c r="M133" s="21">
        <v>1</v>
      </c>
      <c r="N133" s="21">
        <v>1</v>
      </c>
      <c r="O133" s="21">
        <v>2</v>
      </c>
      <c r="P133" s="21">
        <v>2</v>
      </c>
      <c r="Q133" s="21">
        <v>2</v>
      </c>
      <c r="R133" s="21">
        <v>1</v>
      </c>
      <c r="S133" s="21">
        <v>1</v>
      </c>
      <c r="T133" s="21">
        <v>1</v>
      </c>
      <c r="U133" s="21"/>
      <c r="V133" s="21">
        <v>12</v>
      </c>
    </row>
    <row r="134" spans="1:22" ht="19.5" x14ac:dyDescent="0.4">
      <c r="A134" t="s">
        <v>260</v>
      </c>
      <c r="B134" t="s">
        <v>261</v>
      </c>
      <c r="C134" t="s">
        <v>264</v>
      </c>
      <c r="D134" t="s">
        <v>265</v>
      </c>
      <c r="E134" t="str">
        <f t="shared" si="2"/>
        <v>ELLEN-07CAMMSH</v>
      </c>
      <c r="F134" s="25" t="s">
        <v>48</v>
      </c>
      <c r="G134" s="25">
        <v>12</v>
      </c>
      <c r="H134" s="25">
        <v>16</v>
      </c>
      <c r="I134" s="25">
        <v>192</v>
      </c>
      <c r="J134" t="s">
        <v>33</v>
      </c>
      <c r="K134" s="21"/>
      <c r="L134" s="21"/>
      <c r="M134" s="21">
        <v>1</v>
      </c>
      <c r="N134" s="21">
        <v>1</v>
      </c>
      <c r="O134" s="21">
        <v>1</v>
      </c>
      <c r="P134" s="21">
        <v>1</v>
      </c>
      <c r="Q134" s="21">
        <v>2</v>
      </c>
      <c r="R134" s="21">
        <v>2</v>
      </c>
      <c r="S134" s="21">
        <v>2</v>
      </c>
      <c r="T134" s="21">
        <v>2</v>
      </c>
      <c r="U134" s="21"/>
      <c r="V134" s="21">
        <v>12</v>
      </c>
    </row>
    <row r="135" spans="1:22" ht="19.5" x14ac:dyDescent="0.4">
      <c r="A135" t="s">
        <v>260</v>
      </c>
      <c r="B135" t="s">
        <v>261</v>
      </c>
      <c r="C135" t="s">
        <v>266</v>
      </c>
      <c r="D135" t="s">
        <v>267</v>
      </c>
      <c r="E135" t="str">
        <f t="shared" si="2"/>
        <v>ELLEN-07FUSMSH</v>
      </c>
      <c r="F135" s="25" t="s">
        <v>42</v>
      </c>
      <c r="G135" s="25">
        <v>12</v>
      </c>
      <c r="H135" s="25">
        <v>31</v>
      </c>
      <c r="I135" s="25">
        <v>372</v>
      </c>
      <c r="J135" t="s">
        <v>33</v>
      </c>
      <c r="K135" s="21"/>
      <c r="L135" s="21">
        <v>1</v>
      </c>
      <c r="M135" s="21">
        <v>1</v>
      </c>
      <c r="N135" s="21">
        <v>1</v>
      </c>
      <c r="O135" s="21">
        <v>2</v>
      </c>
      <c r="P135" s="21">
        <v>2</v>
      </c>
      <c r="Q135" s="21">
        <v>2</v>
      </c>
      <c r="R135" s="21">
        <v>1</v>
      </c>
      <c r="S135" s="21">
        <v>1</v>
      </c>
      <c r="T135" s="21">
        <v>1</v>
      </c>
      <c r="U135" s="21"/>
      <c r="V135" s="21">
        <v>12</v>
      </c>
    </row>
    <row r="136" spans="1:22" ht="19.5" x14ac:dyDescent="0.4">
      <c r="A136" t="s">
        <v>260</v>
      </c>
      <c r="B136" t="s">
        <v>261</v>
      </c>
      <c r="C136" t="s">
        <v>266</v>
      </c>
      <c r="D136" t="s">
        <v>267</v>
      </c>
      <c r="E136" t="str">
        <f t="shared" si="2"/>
        <v>ELLEN-07FUSMSH</v>
      </c>
      <c r="F136" s="25" t="s">
        <v>48</v>
      </c>
      <c r="G136" s="25">
        <v>12</v>
      </c>
      <c r="H136" s="25">
        <v>34</v>
      </c>
      <c r="I136" s="25">
        <v>408</v>
      </c>
      <c r="J136" t="s">
        <v>33</v>
      </c>
      <c r="K136" s="21"/>
      <c r="L136" s="21"/>
      <c r="M136" s="21">
        <v>1</v>
      </c>
      <c r="N136" s="21">
        <v>1</v>
      </c>
      <c r="O136" s="21">
        <v>1</v>
      </c>
      <c r="P136" s="21">
        <v>1</v>
      </c>
      <c r="Q136" s="21">
        <v>2</v>
      </c>
      <c r="R136" s="21">
        <v>2</v>
      </c>
      <c r="S136" s="21">
        <v>2</v>
      </c>
      <c r="T136" s="21">
        <v>2</v>
      </c>
      <c r="U136" s="21"/>
      <c r="V136" s="21">
        <v>12</v>
      </c>
    </row>
    <row r="137" spans="1:22" ht="19.5" x14ac:dyDescent="0.4">
      <c r="A137" t="s">
        <v>260</v>
      </c>
      <c r="B137" t="s">
        <v>261</v>
      </c>
      <c r="C137" t="s">
        <v>268</v>
      </c>
      <c r="D137" t="s">
        <v>269</v>
      </c>
      <c r="E137" t="str">
        <f t="shared" si="2"/>
        <v>ELLEN-07GRNMSH</v>
      </c>
      <c r="F137" s="25" t="s">
        <v>42</v>
      </c>
      <c r="G137" s="25">
        <v>12</v>
      </c>
      <c r="H137" s="25">
        <v>35</v>
      </c>
      <c r="I137" s="25">
        <v>420</v>
      </c>
      <c r="J137" t="s">
        <v>33</v>
      </c>
      <c r="K137" s="21"/>
      <c r="L137" s="21">
        <v>1</v>
      </c>
      <c r="M137" s="21">
        <v>1</v>
      </c>
      <c r="N137" s="21">
        <v>1</v>
      </c>
      <c r="O137" s="21">
        <v>2</v>
      </c>
      <c r="P137" s="21">
        <v>2</v>
      </c>
      <c r="Q137" s="21">
        <v>2</v>
      </c>
      <c r="R137" s="21">
        <v>1</v>
      </c>
      <c r="S137" s="21">
        <v>1</v>
      </c>
      <c r="T137" s="21">
        <v>1</v>
      </c>
      <c r="U137" s="21"/>
      <c r="V137" s="21">
        <v>12</v>
      </c>
    </row>
    <row r="138" spans="1:22" ht="19.5" x14ac:dyDescent="0.4">
      <c r="A138" t="s">
        <v>260</v>
      </c>
      <c r="B138" t="s">
        <v>261</v>
      </c>
      <c r="C138" t="s">
        <v>268</v>
      </c>
      <c r="D138" t="s">
        <v>269</v>
      </c>
      <c r="E138" t="str">
        <f t="shared" si="2"/>
        <v>ELLEN-07GRNMSH</v>
      </c>
      <c r="F138" s="25" t="s">
        <v>48</v>
      </c>
      <c r="G138" s="25">
        <v>12</v>
      </c>
      <c r="H138" s="25">
        <v>40</v>
      </c>
      <c r="I138" s="25">
        <v>480</v>
      </c>
      <c r="J138" t="s">
        <v>33</v>
      </c>
      <c r="K138" s="21"/>
      <c r="L138" s="21"/>
      <c r="M138" s="21">
        <v>1</v>
      </c>
      <c r="N138" s="21">
        <v>1</v>
      </c>
      <c r="O138" s="21">
        <v>1</v>
      </c>
      <c r="P138" s="21">
        <v>1</v>
      </c>
      <c r="Q138" s="21">
        <v>2</v>
      </c>
      <c r="R138" s="21">
        <v>2</v>
      </c>
      <c r="S138" s="21">
        <v>2</v>
      </c>
      <c r="T138" s="21">
        <v>2</v>
      </c>
      <c r="U138" s="21"/>
      <c r="V138" s="21">
        <v>12</v>
      </c>
    </row>
    <row r="139" spans="1:22" ht="19.5" x14ac:dyDescent="0.4">
      <c r="A139" t="s">
        <v>260</v>
      </c>
      <c r="B139" t="s">
        <v>261</v>
      </c>
      <c r="C139" t="s">
        <v>270</v>
      </c>
      <c r="D139" t="s">
        <v>271</v>
      </c>
      <c r="E139" t="str">
        <f t="shared" si="2"/>
        <v>ELLEN-07TURMSH</v>
      </c>
      <c r="F139" s="25" t="s">
        <v>42</v>
      </c>
      <c r="G139" s="25">
        <v>12</v>
      </c>
      <c r="H139" s="25">
        <v>35</v>
      </c>
      <c r="I139" s="25">
        <v>420</v>
      </c>
      <c r="J139" t="s">
        <v>33</v>
      </c>
      <c r="K139" s="21"/>
      <c r="L139" s="21">
        <v>1</v>
      </c>
      <c r="M139" s="21">
        <v>1</v>
      </c>
      <c r="N139" s="21">
        <v>1</v>
      </c>
      <c r="O139" s="21">
        <v>2</v>
      </c>
      <c r="P139" s="21">
        <v>2</v>
      </c>
      <c r="Q139" s="21">
        <v>2</v>
      </c>
      <c r="R139" s="21">
        <v>1</v>
      </c>
      <c r="S139" s="21">
        <v>1</v>
      </c>
      <c r="T139" s="21">
        <v>1</v>
      </c>
      <c r="U139" s="21"/>
      <c r="V139" s="21">
        <v>12</v>
      </c>
    </row>
    <row r="140" spans="1:22" ht="19.5" x14ac:dyDescent="0.4">
      <c r="A140" t="s">
        <v>260</v>
      </c>
      <c r="B140" t="s">
        <v>261</v>
      </c>
      <c r="C140" t="s">
        <v>270</v>
      </c>
      <c r="D140" t="s">
        <v>271</v>
      </c>
      <c r="E140" t="str">
        <f t="shared" si="2"/>
        <v>ELLEN-07TURMSH</v>
      </c>
      <c r="F140" s="25" t="s">
        <v>48</v>
      </c>
      <c r="G140" s="25">
        <v>12</v>
      </c>
      <c r="H140" s="25">
        <v>41</v>
      </c>
      <c r="I140" s="25">
        <v>492</v>
      </c>
      <c r="J140" t="s">
        <v>33</v>
      </c>
      <c r="K140" s="21"/>
      <c r="L140" s="21"/>
      <c r="M140" s="21">
        <v>1</v>
      </c>
      <c r="N140" s="21">
        <v>1</v>
      </c>
      <c r="O140" s="21">
        <v>1</v>
      </c>
      <c r="P140" s="21">
        <v>1</v>
      </c>
      <c r="Q140" s="21">
        <v>2</v>
      </c>
      <c r="R140" s="21">
        <v>2</v>
      </c>
      <c r="S140" s="21">
        <v>2</v>
      </c>
      <c r="T140" s="21">
        <v>2</v>
      </c>
      <c r="U140" s="21"/>
      <c r="V140" s="21">
        <v>12</v>
      </c>
    </row>
    <row r="141" spans="1:22" ht="19.5" x14ac:dyDescent="0.4">
      <c r="A141" t="s">
        <v>272</v>
      </c>
      <c r="B141" t="s">
        <v>273</v>
      </c>
      <c r="C141" t="s">
        <v>262</v>
      </c>
      <c r="D141" t="s">
        <v>263</v>
      </c>
      <c r="E141" t="str">
        <f t="shared" si="2"/>
        <v>ELLEN-13BLKMSH</v>
      </c>
      <c r="F141" s="25" t="s">
        <v>42</v>
      </c>
      <c r="G141" s="25">
        <v>12</v>
      </c>
      <c r="H141" s="25">
        <v>71</v>
      </c>
      <c r="I141" s="25">
        <v>852</v>
      </c>
      <c r="J141" t="s">
        <v>33</v>
      </c>
      <c r="K141" s="21"/>
      <c r="L141" s="21">
        <v>1</v>
      </c>
      <c r="M141" s="21">
        <v>1</v>
      </c>
      <c r="N141" s="21">
        <v>1</v>
      </c>
      <c r="O141" s="21">
        <v>2</v>
      </c>
      <c r="P141" s="21">
        <v>2</v>
      </c>
      <c r="Q141" s="21">
        <v>2</v>
      </c>
      <c r="R141" s="21">
        <v>1</v>
      </c>
      <c r="S141" s="21">
        <v>1</v>
      </c>
      <c r="T141" s="21">
        <v>1</v>
      </c>
      <c r="U141" s="21"/>
      <c r="V141" s="21">
        <v>12</v>
      </c>
    </row>
    <row r="142" spans="1:22" ht="19.5" x14ac:dyDescent="0.4">
      <c r="A142" t="s">
        <v>272</v>
      </c>
      <c r="B142" t="s">
        <v>273</v>
      </c>
      <c r="C142" t="s">
        <v>262</v>
      </c>
      <c r="D142" t="s">
        <v>263</v>
      </c>
      <c r="E142" t="str">
        <f t="shared" si="2"/>
        <v>ELLEN-13BLKMSH</v>
      </c>
      <c r="F142" s="25" t="s">
        <v>48</v>
      </c>
      <c r="G142" s="25">
        <v>12</v>
      </c>
      <c r="H142" s="25">
        <v>52</v>
      </c>
      <c r="I142" s="25">
        <v>624</v>
      </c>
      <c r="J142" t="s">
        <v>33</v>
      </c>
      <c r="K142" s="21"/>
      <c r="L142" s="21"/>
      <c r="M142" s="21">
        <v>1</v>
      </c>
      <c r="N142" s="21">
        <v>1</v>
      </c>
      <c r="O142" s="21">
        <v>1</v>
      </c>
      <c r="P142" s="21">
        <v>1</v>
      </c>
      <c r="Q142" s="21">
        <v>2</v>
      </c>
      <c r="R142" s="21">
        <v>2</v>
      </c>
      <c r="S142" s="21">
        <v>2</v>
      </c>
      <c r="T142" s="21">
        <v>2</v>
      </c>
      <c r="U142" s="21"/>
      <c r="V142" s="21">
        <v>12</v>
      </c>
    </row>
    <row r="143" spans="1:22" ht="19.5" x14ac:dyDescent="0.4">
      <c r="A143" t="s">
        <v>272</v>
      </c>
      <c r="B143" t="s">
        <v>273</v>
      </c>
      <c r="C143" t="s">
        <v>274</v>
      </c>
      <c r="D143" t="s">
        <v>275</v>
      </c>
      <c r="E143" t="str">
        <f t="shared" si="2"/>
        <v>ELLEN-13BLUMSH</v>
      </c>
      <c r="F143" s="25" t="s">
        <v>42</v>
      </c>
      <c r="G143" s="25">
        <v>12</v>
      </c>
      <c r="H143" s="25">
        <v>21</v>
      </c>
      <c r="I143" s="25">
        <v>252</v>
      </c>
      <c r="J143" t="s">
        <v>33</v>
      </c>
      <c r="K143" s="21"/>
      <c r="L143" s="21">
        <v>1</v>
      </c>
      <c r="M143" s="21">
        <v>1</v>
      </c>
      <c r="N143" s="21">
        <v>1</v>
      </c>
      <c r="O143" s="21">
        <v>2</v>
      </c>
      <c r="P143" s="21">
        <v>2</v>
      </c>
      <c r="Q143" s="21">
        <v>2</v>
      </c>
      <c r="R143" s="21">
        <v>1</v>
      </c>
      <c r="S143" s="21">
        <v>1</v>
      </c>
      <c r="T143" s="21">
        <v>1</v>
      </c>
      <c r="U143" s="21"/>
      <c r="V143" s="21">
        <v>12</v>
      </c>
    </row>
    <row r="144" spans="1:22" ht="19.5" x14ac:dyDescent="0.4">
      <c r="A144" t="s">
        <v>272</v>
      </c>
      <c r="B144" t="s">
        <v>273</v>
      </c>
      <c r="C144" t="s">
        <v>276</v>
      </c>
      <c r="D144" t="s">
        <v>277</v>
      </c>
      <c r="E144" t="str">
        <f t="shared" si="2"/>
        <v>ELLEN-13REDMSH</v>
      </c>
      <c r="F144" s="25" t="s">
        <v>42</v>
      </c>
      <c r="G144" s="25">
        <v>12</v>
      </c>
      <c r="H144" s="25">
        <v>37</v>
      </c>
      <c r="I144" s="25">
        <v>444</v>
      </c>
      <c r="J144" t="s">
        <v>33</v>
      </c>
      <c r="K144" s="21"/>
      <c r="L144" s="21">
        <v>1</v>
      </c>
      <c r="M144" s="21">
        <v>1</v>
      </c>
      <c r="N144" s="21">
        <v>1</v>
      </c>
      <c r="O144" s="21">
        <v>2</v>
      </c>
      <c r="P144" s="21">
        <v>2</v>
      </c>
      <c r="Q144" s="21">
        <v>2</v>
      </c>
      <c r="R144" s="21">
        <v>1</v>
      </c>
      <c r="S144" s="21">
        <v>1</v>
      </c>
      <c r="T144" s="21">
        <v>1</v>
      </c>
      <c r="U144" s="21"/>
      <c r="V144" s="21">
        <v>12</v>
      </c>
    </row>
    <row r="145" spans="1:22" ht="19.5" x14ac:dyDescent="0.4">
      <c r="A145" t="s">
        <v>272</v>
      </c>
      <c r="B145" t="s">
        <v>273</v>
      </c>
      <c r="C145" t="s">
        <v>276</v>
      </c>
      <c r="D145" t="s">
        <v>277</v>
      </c>
      <c r="E145" t="str">
        <f t="shared" si="2"/>
        <v>ELLEN-13REDMSH</v>
      </c>
      <c r="F145" s="25" t="s">
        <v>48</v>
      </c>
      <c r="G145" s="25">
        <v>12</v>
      </c>
      <c r="H145" s="25">
        <v>16</v>
      </c>
      <c r="I145" s="25">
        <v>192</v>
      </c>
      <c r="J145" t="s">
        <v>33</v>
      </c>
      <c r="K145" s="21"/>
      <c r="L145" s="21"/>
      <c r="M145" s="21">
        <v>1</v>
      </c>
      <c r="N145" s="21">
        <v>1</v>
      </c>
      <c r="O145" s="21">
        <v>1</v>
      </c>
      <c r="P145" s="21">
        <v>1</v>
      </c>
      <c r="Q145" s="21">
        <v>2</v>
      </c>
      <c r="R145" s="21">
        <v>2</v>
      </c>
      <c r="S145" s="21">
        <v>2</v>
      </c>
      <c r="T145" s="21">
        <v>2</v>
      </c>
      <c r="U145" s="21"/>
      <c r="V145" s="21">
        <v>12</v>
      </c>
    </row>
    <row r="146" spans="1:22" ht="19.5" x14ac:dyDescent="0.4">
      <c r="A146" t="s">
        <v>272</v>
      </c>
      <c r="B146" t="s">
        <v>273</v>
      </c>
      <c r="C146" t="s">
        <v>278</v>
      </c>
      <c r="D146" t="s">
        <v>279</v>
      </c>
      <c r="E146" t="str">
        <f t="shared" si="2"/>
        <v>ELLEN-13YELMSH</v>
      </c>
      <c r="F146" s="25" t="s">
        <v>42</v>
      </c>
      <c r="G146" s="25">
        <v>12</v>
      </c>
      <c r="H146" s="25">
        <v>10</v>
      </c>
      <c r="I146" s="25">
        <v>120</v>
      </c>
      <c r="J146" t="s">
        <v>33</v>
      </c>
      <c r="K146" s="21"/>
      <c r="L146" s="21">
        <v>1</v>
      </c>
      <c r="M146" s="21">
        <v>1</v>
      </c>
      <c r="N146" s="21">
        <v>1</v>
      </c>
      <c r="O146" s="21">
        <v>2</v>
      </c>
      <c r="P146" s="21">
        <v>2</v>
      </c>
      <c r="Q146" s="21">
        <v>2</v>
      </c>
      <c r="R146" s="21">
        <v>1</v>
      </c>
      <c r="S146" s="21">
        <v>1</v>
      </c>
      <c r="T146" s="21">
        <v>1</v>
      </c>
      <c r="U146" s="21"/>
      <c r="V146" s="21">
        <v>12</v>
      </c>
    </row>
    <row r="147" spans="1:22" ht="19.5" x14ac:dyDescent="0.4">
      <c r="A147" t="s">
        <v>281</v>
      </c>
      <c r="B147" t="s">
        <v>282</v>
      </c>
      <c r="C147" t="s">
        <v>283</v>
      </c>
      <c r="D147" t="s">
        <v>284</v>
      </c>
      <c r="E147" t="str">
        <f t="shared" si="2"/>
        <v>EMBRACE-10SMAUMUL</v>
      </c>
      <c r="F147" s="25" t="s">
        <v>11</v>
      </c>
      <c r="G147" s="25">
        <v>18</v>
      </c>
      <c r="H147" s="25">
        <v>1</v>
      </c>
      <c r="I147" s="25">
        <v>18</v>
      </c>
      <c r="J147" t="s">
        <v>78</v>
      </c>
      <c r="K147" s="20"/>
      <c r="L147" s="20">
        <v>1</v>
      </c>
      <c r="M147" s="20">
        <v>2</v>
      </c>
      <c r="N147" s="20">
        <v>2</v>
      </c>
      <c r="O147" s="20">
        <v>3</v>
      </c>
      <c r="P147" s="20">
        <v>3</v>
      </c>
      <c r="Q147" s="20">
        <v>3</v>
      </c>
      <c r="R147" s="20">
        <v>2</v>
      </c>
      <c r="S147" s="20">
        <v>1</v>
      </c>
      <c r="T147" s="20">
        <v>1</v>
      </c>
      <c r="U147" s="20"/>
      <c r="V147" s="21">
        <v>18</v>
      </c>
    </row>
    <row r="148" spans="1:22" ht="19.5" x14ac:dyDescent="0.4">
      <c r="A148" t="s">
        <v>285</v>
      </c>
      <c r="B148" t="s">
        <v>286</v>
      </c>
      <c r="C148" t="s">
        <v>287</v>
      </c>
      <c r="D148" t="s">
        <v>288</v>
      </c>
      <c r="E148" t="str">
        <f t="shared" si="2"/>
        <v>EMBRACE-13SDMVVLT</v>
      </c>
      <c r="F148" s="25" t="s">
        <v>11</v>
      </c>
      <c r="G148" s="25">
        <v>18</v>
      </c>
      <c r="H148" s="25">
        <v>26</v>
      </c>
      <c r="I148" s="25">
        <v>468</v>
      </c>
      <c r="J148" t="s">
        <v>78</v>
      </c>
      <c r="K148" s="20"/>
      <c r="L148" s="20">
        <v>1</v>
      </c>
      <c r="M148" s="20">
        <v>2</v>
      </c>
      <c r="N148" s="20">
        <v>2</v>
      </c>
      <c r="O148" s="20">
        <v>3</v>
      </c>
      <c r="P148" s="20">
        <v>3</v>
      </c>
      <c r="Q148" s="20">
        <v>3</v>
      </c>
      <c r="R148" s="20">
        <v>2</v>
      </c>
      <c r="S148" s="20">
        <v>1</v>
      </c>
      <c r="T148" s="20">
        <v>1</v>
      </c>
      <c r="U148" s="20"/>
      <c r="V148" s="21">
        <v>18</v>
      </c>
    </row>
    <row r="149" spans="1:22" ht="19.5" x14ac:dyDescent="0.4">
      <c r="A149" t="s">
        <v>285</v>
      </c>
      <c r="B149" t="s">
        <v>286</v>
      </c>
      <c r="C149" t="s">
        <v>289</v>
      </c>
      <c r="D149" t="s">
        <v>290</v>
      </c>
      <c r="E149" t="str">
        <f t="shared" si="2"/>
        <v>EMBRACE-13SOLVVLT</v>
      </c>
      <c r="F149" s="25" t="s">
        <v>11</v>
      </c>
      <c r="G149" s="25">
        <v>18</v>
      </c>
      <c r="H149" s="25">
        <v>16</v>
      </c>
      <c r="I149" s="25">
        <v>288</v>
      </c>
      <c r="J149" t="s">
        <v>78</v>
      </c>
      <c r="K149" s="20"/>
      <c r="L149" s="20">
        <v>1</v>
      </c>
      <c r="M149" s="20">
        <v>2</v>
      </c>
      <c r="N149" s="20">
        <v>2</v>
      </c>
      <c r="O149" s="20">
        <v>3</v>
      </c>
      <c r="P149" s="20">
        <v>3</v>
      </c>
      <c r="Q149" s="20">
        <v>3</v>
      </c>
      <c r="R149" s="20">
        <v>2</v>
      </c>
      <c r="S149" s="20">
        <v>1</v>
      </c>
      <c r="T149" s="20">
        <v>1</v>
      </c>
      <c r="U149" s="20"/>
      <c r="V149" s="21">
        <v>18</v>
      </c>
    </row>
    <row r="150" spans="1:22" ht="19.5" x14ac:dyDescent="0.4">
      <c r="A150" t="s">
        <v>291</v>
      </c>
      <c r="B150" t="s">
        <v>292</v>
      </c>
      <c r="C150" t="s">
        <v>293</v>
      </c>
      <c r="D150" t="s">
        <v>294</v>
      </c>
      <c r="E150" t="str">
        <f t="shared" si="2"/>
        <v>EMBRACE-51SUVTFS</v>
      </c>
      <c r="F150" s="25" t="s">
        <v>11</v>
      </c>
      <c r="G150" s="25">
        <v>18</v>
      </c>
      <c r="H150" s="25">
        <v>59</v>
      </c>
      <c r="I150" s="25">
        <v>1062</v>
      </c>
      <c r="J150" t="s">
        <v>78</v>
      </c>
      <c r="K150" s="20"/>
      <c r="L150" s="20">
        <v>1</v>
      </c>
      <c r="M150" s="20">
        <v>2</v>
      </c>
      <c r="N150" s="20">
        <v>2</v>
      </c>
      <c r="O150" s="20">
        <v>3</v>
      </c>
      <c r="P150" s="20">
        <v>3</v>
      </c>
      <c r="Q150" s="20">
        <v>3</v>
      </c>
      <c r="R150" s="20">
        <v>2</v>
      </c>
      <c r="S150" s="20">
        <v>1</v>
      </c>
      <c r="T150" s="20">
        <v>1</v>
      </c>
      <c r="U150" s="20"/>
      <c r="V150" s="21">
        <v>18</v>
      </c>
    </row>
    <row r="151" spans="1:22" ht="19.5" x14ac:dyDescent="0.4">
      <c r="A151" t="s">
        <v>291</v>
      </c>
      <c r="B151" t="s">
        <v>292</v>
      </c>
      <c r="C151" t="s">
        <v>293</v>
      </c>
      <c r="D151" t="s">
        <v>294</v>
      </c>
      <c r="E151" t="str">
        <f t="shared" si="2"/>
        <v>EMBRACE-51SUVTFS</v>
      </c>
      <c r="F151" s="25" t="s">
        <v>79</v>
      </c>
      <c r="G151" s="25">
        <v>18</v>
      </c>
      <c r="H151" s="25">
        <v>15</v>
      </c>
      <c r="I151" s="25">
        <v>270</v>
      </c>
      <c r="J151" t="s">
        <v>78</v>
      </c>
      <c r="K151" s="20"/>
      <c r="L151" s="20"/>
      <c r="M151" s="20">
        <v>1</v>
      </c>
      <c r="N151" s="20">
        <v>1</v>
      </c>
      <c r="O151" s="20">
        <v>2</v>
      </c>
      <c r="P151" s="20">
        <v>3</v>
      </c>
      <c r="Q151" s="20">
        <v>3</v>
      </c>
      <c r="R151" s="20">
        <v>3</v>
      </c>
      <c r="S151" s="20">
        <v>3</v>
      </c>
      <c r="T151" s="20">
        <v>2</v>
      </c>
      <c r="U151" s="20"/>
      <c r="V151" s="21">
        <v>18</v>
      </c>
    </row>
    <row r="152" spans="1:22" ht="19.5" x14ac:dyDescent="0.4">
      <c r="A152" t="s">
        <v>295</v>
      </c>
      <c r="B152" t="s">
        <v>296</v>
      </c>
      <c r="C152" t="s">
        <v>297</v>
      </c>
      <c r="D152" t="s">
        <v>298</v>
      </c>
      <c r="E152" t="str">
        <f t="shared" si="2"/>
        <v>EMBRACE-52SNATNUB</v>
      </c>
      <c r="F152" s="25" t="s">
        <v>11</v>
      </c>
      <c r="G152" s="25">
        <v>18</v>
      </c>
      <c r="H152" s="25">
        <v>1</v>
      </c>
      <c r="I152" s="25">
        <v>18</v>
      </c>
      <c r="J152" t="s">
        <v>78</v>
      </c>
      <c r="K152" s="20"/>
      <c r="L152" s="20">
        <v>1</v>
      </c>
      <c r="M152" s="20">
        <v>2</v>
      </c>
      <c r="N152" s="20">
        <v>2</v>
      </c>
      <c r="O152" s="20">
        <v>3</v>
      </c>
      <c r="P152" s="20">
        <v>3</v>
      </c>
      <c r="Q152" s="20">
        <v>3</v>
      </c>
      <c r="R152" s="20">
        <v>2</v>
      </c>
      <c r="S152" s="20">
        <v>1</v>
      </c>
      <c r="T152" s="20">
        <v>1</v>
      </c>
      <c r="U152" s="20"/>
      <c r="V152" s="21">
        <v>18</v>
      </c>
    </row>
    <row r="153" spans="1:22" ht="19.5" x14ac:dyDescent="0.4">
      <c r="A153" t="s">
        <v>295</v>
      </c>
      <c r="B153" t="s">
        <v>296</v>
      </c>
      <c r="C153" t="s">
        <v>297</v>
      </c>
      <c r="D153" t="s">
        <v>298</v>
      </c>
      <c r="E153" t="str">
        <f t="shared" si="2"/>
        <v>EMBRACE-52SNATNUB</v>
      </c>
      <c r="F153" s="25" t="s">
        <v>79</v>
      </c>
      <c r="G153" s="25">
        <v>18</v>
      </c>
      <c r="H153" s="25">
        <v>26</v>
      </c>
      <c r="I153" s="25">
        <v>468</v>
      </c>
      <c r="J153" t="s">
        <v>78</v>
      </c>
      <c r="K153" s="20"/>
      <c r="L153" s="20"/>
      <c r="M153" s="20">
        <v>1</v>
      </c>
      <c r="N153" s="20">
        <v>1</v>
      </c>
      <c r="O153" s="20">
        <v>2</v>
      </c>
      <c r="P153" s="20">
        <v>3</v>
      </c>
      <c r="Q153" s="20">
        <v>3</v>
      </c>
      <c r="R153" s="20">
        <v>3</v>
      </c>
      <c r="S153" s="20">
        <v>3</v>
      </c>
      <c r="T153" s="20">
        <v>2</v>
      </c>
      <c r="U153" s="20"/>
      <c r="V153" s="21">
        <v>18</v>
      </c>
    </row>
    <row r="154" spans="1:22" ht="19.5" x14ac:dyDescent="0.4">
      <c r="A154" t="s">
        <v>295</v>
      </c>
      <c r="B154" t="s">
        <v>296</v>
      </c>
      <c r="C154" t="s">
        <v>297</v>
      </c>
      <c r="D154" t="s">
        <v>298</v>
      </c>
      <c r="E154" t="str">
        <f t="shared" si="2"/>
        <v>EMBRACE-52SNATNUB</v>
      </c>
      <c r="F154" s="25" t="s">
        <v>145</v>
      </c>
      <c r="G154" s="25">
        <v>18</v>
      </c>
      <c r="H154" s="25">
        <v>1</v>
      </c>
      <c r="I154" s="25">
        <v>18</v>
      </c>
      <c r="J154" t="s">
        <v>78</v>
      </c>
      <c r="K154" s="20"/>
      <c r="L154" s="20"/>
      <c r="M154" s="20"/>
      <c r="N154" s="20"/>
      <c r="O154" s="20">
        <v>2</v>
      </c>
      <c r="P154" s="20">
        <v>2</v>
      </c>
      <c r="Q154" s="20">
        <v>3</v>
      </c>
      <c r="R154" s="20">
        <v>3</v>
      </c>
      <c r="S154" s="20">
        <v>3</v>
      </c>
      <c r="T154" s="20">
        <v>3</v>
      </c>
      <c r="U154" s="20">
        <v>2</v>
      </c>
      <c r="V154" s="21">
        <v>18</v>
      </c>
    </row>
    <row r="155" spans="1:22" ht="19.5" x14ac:dyDescent="0.4">
      <c r="A155" t="s">
        <v>295</v>
      </c>
      <c r="B155" t="s">
        <v>296</v>
      </c>
      <c r="C155" t="s">
        <v>299</v>
      </c>
      <c r="D155" t="s">
        <v>300</v>
      </c>
      <c r="E155" t="str">
        <f t="shared" si="2"/>
        <v>EMBRACE-52SNUDPT</v>
      </c>
      <c r="F155" s="25" t="s">
        <v>79</v>
      </c>
      <c r="G155" s="25">
        <v>18</v>
      </c>
      <c r="H155" s="25">
        <v>20</v>
      </c>
      <c r="I155" s="25">
        <v>360</v>
      </c>
      <c r="J155" t="s">
        <v>78</v>
      </c>
      <c r="K155" s="20"/>
      <c r="L155" s="20"/>
      <c r="M155" s="20">
        <v>1</v>
      </c>
      <c r="N155" s="20">
        <v>1</v>
      </c>
      <c r="O155" s="20">
        <v>2</v>
      </c>
      <c r="P155" s="20">
        <v>3</v>
      </c>
      <c r="Q155" s="20">
        <v>3</v>
      </c>
      <c r="R155" s="20">
        <v>3</v>
      </c>
      <c r="S155" s="20">
        <v>3</v>
      </c>
      <c r="T155" s="20">
        <v>2</v>
      </c>
      <c r="U155" s="20"/>
      <c r="V155" s="21">
        <v>18</v>
      </c>
    </row>
    <row r="156" spans="1:22" ht="19.5" x14ac:dyDescent="0.4">
      <c r="A156" t="s">
        <v>295</v>
      </c>
      <c r="B156" t="s">
        <v>296</v>
      </c>
      <c r="C156" t="s">
        <v>301</v>
      </c>
      <c r="D156" t="s">
        <v>302</v>
      </c>
      <c r="E156" t="str">
        <f t="shared" si="2"/>
        <v>EMBRACE-52SREDPT</v>
      </c>
      <c r="F156" s="25" t="s">
        <v>11</v>
      </c>
      <c r="G156" s="25">
        <v>18</v>
      </c>
      <c r="H156" s="25">
        <v>1</v>
      </c>
      <c r="I156" s="25">
        <v>18</v>
      </c>
      <c r="J156" t="s">
        <v>78</v>
      </c>
      <c r="K156" s="20"/>
      <c r="L156" s="20">
        <v>1</v>
      </c>
      <c r="M156" s="20">
        <v>2</v>
      </c>
      <c r="N156" s="20">
        <v>2</v>
      </c>
      <c r="O156" s="20">
        <v>3</v>
      </c>
      <c r="P156" s="20">
        <v>3</v>
      </c>
      <c r="Q156" s="20">
        <v>3</v>
      </c>
      <c r="R156" s="20">
        <v>2</v>
      </c>
      <c r="S156" s="20">
        <v>1</v>
      </c>
      <c r="T156" s="20">
        <v>1</v>
      </c>
      <c r="U156" s="20"/>
      <c r="V156" s="21">
        <v>18</v>
      </c>
    </row>
    <row r="157" spans="1:22" ht="19.5" x14ac:dyDescent="0.4">
      <c r="A157" t="s">
        <v>303</v>
      </c>
      <c r="B157" t="s">
        <v>304</v>
      </c>
      <c r="C157" t="s">
        <v>305</v>
      </c>
      <c r="D157" t="s">
        <v>306</v>
      </c>
      <c r="E157" t="str">
        <f t="shared" si="2"/>
        <v>EMOJI-01MBLKPOO</v>
      </c>
      <c r="F157" s="25" t="s">
        <v>205</v>
      </c>
      <c r="G157" s="25">
        <v>12</v>
      </c>
      <c r="H157" s="25">
        <v>10</v>
      </c>
      <c r="I157" s="25">
        <v>120</v>
      </c>
      <c r="J157" t="s">
        <v>54</v>
      </c>
      <c r="K157" s="21">
        <v>1</v>
      </c>
      <c r="L157" s="21"/>
      <c r="M157" s="21">
        <v>2</v>
      </c>
      <c r="N157" s="21"/>
      <c r="O157" s="21">
        <v>3</v>
      </c>
      <c r="P157" s="21"/>
      <c r="Q157" s="21">
        <v>3</v>
      </c>
      <c r="R157" s="21"/>
      <c r="S157" s="21">
        <v>2</v>
      </c>
      <c r="T157" s="21">
        <v>1</v>
      </c>
      <c r="U157" s="21"/>
      <c r="V157" s="21">
        <v>12</v>
      </c>
    </row>
    <row r="158" spans="1:22" ht="19.5" x14ac:dyDescent="0.4">
      <c r="A158" t="s">
        <v>307</v>
      </c>
      <c r="B158" t="s">
        <v>308</v>
      </c>
      <c r="C158" t="s">
        <v>99</v>
      </c>
      <c r="D158" t="s">
        <v>100</v>
      </c>
      <c r="E158" t="str">
        <f t="shared" si="2"/>
        <v>ENCOUNTER-55SBLKCRP</v>
      </c>
      <c r="F158" s="25" t="s">
        <v>48</v>
      </c>
      <c r="G158" s="25">
        <v>12</v>
      </c>
      <c r="H158" s="25">
        <v>24</v>
      </c>
      <c r="I158" s="25">
        <v>288</v>
      </c>
      <c r="J158" t="s">
        <v>12</v>
      </c>
      <c r="K158" s="21"/>
      <c r="L158" s="21"/>
      <c r="M158" s="21">
        <v>1</v>
      </c>
      <c r="N158" s="21">
        <v>1</v>
      </c>
      <c r="O158" s="21">
        <v>1</v>
      </c>
      <c r="P158" s="21">
        <v>1</v>
      </c>
      <c r="Q158" s="21">
        <v>2</v>
      </c>
      <c r="R158" s="21">
        <v>2</v>
      </c>
      <c r="S158" s="21">
        <v>2</v>
      </c>
      <c r="T158" s="21">
        <v>2</v>
      </c>
      <c r="U158" s="21"/>
      <c r="V158" s="21">
        <v>12</v>
      </c>
    </row>
    <row r="159" spans="1:22" ht="19.5" x14ac:dyDescent="0.4">
      <c r="A159" t="s">
        <v>307</v>
      </c>
      <c r="B159" t="s">
        <v>308</v>
      </c>
      <c r="C159" t="s">
        <v>99</v>
      </c>
      <c r="D159" t="s">
        <v>100</v>
      </c>
      <c r="E159" t="str">
        <f t="shared" si="2"/>
        <v>ENCOUNTER-55SBLKCRP</v>
      </c>
      <c r="F159" s="25" t="s">
        <v>49</v>
      </c>
      <c r="G159" s="25">
        <v>12</v>
      </c>
      <c r="H159" s="25">
        <v>3</v>
      </c>
      <c r="I159" s="25">
        <v>36</v>
      </c>
      <c r="J159" t="s">
        <v>12</v>
      </c>
      <c r="K159" s="21"/>
      <c r="L159" s="21"/>
      <c r="M159" s="21"/>
      <c r="N159" s="21"/>
      <c r="O159" s="21">
        <v>1</v>
      </c>
      <c r="P159" s="21">
        <v>1</v>
      </c>
      <c r="Q159" s="21">
        <v>1</v>
      </c>
      <c r="R159" s="21">
        <v>1</v>
      </c>
      <c r="S159" s="21">
        <v>3</v>
      </c>
      <c r="T159" s="21">
        <v>3</v>
      </c>
      <c r="U159" s="21">
        <v>2</v>
      </c>
      <c r="V159" s="21">
        <v>12</v>
      </c>
    </row>
    <row r="160" spans="1:22" ht="19.5" x14ac:dyDescent="0.4">
      <c r="A160" t="s">
        <v>307</v>
      </c>
      <c r="B160" t="s">
        <v>308</v>
      </c>
      <c r="C160" t="s">
        <v>46</v>
      </c>
      <c r="D160" t="s">
        <v>47</v>
      </c>
      <c r="E160" t="str">
        <f t="shared" si="2"/>
        <v>ENCOUNTER-55SCHNFS</v>
      </c>
      <c r="F160" s="25" t="s">
        <v>42</v>
      </c>
      <c r="G160" s="25">
        <v>12</v>
      </c>
      <c r="H160" s="25">
        <v>33</v>
      </c>
      <c r="I160" s="25">
        <v>396</v>
      </c>
      <c r="J160" t="s">
        <v>12</v>
      </c>
      <c r="K160" s="21"/>
      <c r="L160" s="21">
        <v>1</v>
      </c>
      <c r="M160" s="21">
        <v>1</v>
      </c>
      <c r="N160" s="21">
        <v>1</v>
      </c>
      <c r="O160" s="21">
        <v>2</v>
      </c>
      <c r="P160" s="21">
        <v>2</v>
      </c>
      <c r="Q160" s="21">
        <v>2</v>
      </c>
      <c r="R160" s="21">
        <v>1</v>
      </c>
      <c r="S160" s="21">
        <v>1</v>
      </c>
      <c r="T160" s="21">
        <v>1</v>
      </c>
      <c r="U160" s="21"/>
      <c r="V160" s="21">
        <v>12</v>
      </c>
    </row>
    <row r="161" spans="1:22" ht="19.5" x14ac:dyDescent="0.4">
      <c r="A161" t="s">
        <v>307</v>
      </c>
      <c r="B161" t="s">
        <v>308</v>
      </c>
      <c r="C161" t="s">
        <v>46</v>
      </c>
      <c r="D161" t="s">
        <v>47</v>
      </c>
      <c r="E161" t="str">
        <f t="shared" si="2"/>
        <v>ENCOUNTER-55SCHNFS</v>
      </c>
      <c r="F161" s="25" t="s">
        <v>48</v>
      </c>
      <c r="G161" s="25">
        <v>12</v>
      </c>
      <c r="H161" s="25">
        <v>17</v>
      </c>
      <c r="I161" s="25">
        <v>204</v>
      </c>
      <c r="J161" t="s">
        <v>12</v>
      </c>
      <c r="K161" s="21"/>
      <c r="L161" s="21"/>
      <c r="M161" s="21">
        <v>1</v>
      </c>
      <c r="N161" s="21">
        <v>1</v>
      </c>
      <c r="O161" s="21">
        <v>1</v>
      </c>
      <c r="P161" s="21">
        <v>1</v>
      </c>
      <c r="Q161" s="21">
        <v>2</v>
      </c>
      <c r="R161" s="21">
        <v>2</v>
      </c>
      <c r="S161" s="21">
        <v>2</v>
      </c>
      <c r="T161" s="21">
        <v>2</v>
      </c>
      <c r="U161" s="21"/>
      <c r="V161" s="21">
        <v>12</v>
      </c>
    </row>
    <row r="162" spans="1:22" ht="19.5" x14ac:dyDescent="0.4">
      <c r="A162" t="s">
        <v>307</v>
      </c>
      <c r="B162" t="s">
        <v>308</v>
      </c>
      <c r="C162" t="s">
        <v>46</v>
      </c>
      <c r="D162" t="s">
        <v>47</v>
      </c>
      <c r="E162" t="str">
        <f t="shared" si="2"/>
        <v>ENCOUNTER-55SCHNFS</v>
      </c>
      <c r="F162" s="25" t="s">
        <v>49</v>
      </c>
      <c r="G162" s="25">
        <v>12</v>
      </c>
      <c r="H162" s="25">
        <v>2</v>
      </c>
      <c r="I162" s="25">
        <v>24</v>
      </c>
      <c r="J162" t="s">
        <v>12</v>
      </c>
      <c r="K162" s="21"/>
      <c r="L162" s="21"/>
      <c r="M162" s="21"/>
      <c r="N162" s="21"/>
      <c r="O162" s="21">
        <v>1</v>
      </c>
      <c r="P162" s="21">
        <v>1</v>
      </c>
      <c r="Q162" s="21">
        <v>1</v>
      </c>
      <c r="R162" s="21">
        <v>1</v>
      </c>
      <c r="S162" s="21">
        <v>3</v>
      </c>
      <c r="T162" s="21">
        <v>3</v>
      </c>
      <c r="U162" s="21">
        <v>2</v>
      </c>
      <c r="V162" s="21">
        <v>12</v>
      </c>
    </row>
    <row r="163" spans="1:22" ht="19.5" x14ac:dyDescent="0.4">
      <c r="A163" t="s">
        <v>309</v>
      </c>
      <c r="B163" t="s">
        <v>310</v>
      </c>
      <c r="C163" t="s">
        <v>46</v>
      </c>
      <c r="D163" t="s">
        <v>47</v>
      </c>
      <c r="E163" t="str">
        <f t="shared" si="2"/>
        <v>ENCOUNTER-63SCHNFS</v>
      </c>
      <c r="F163" s="25" t="s">
        <v>42</v>
      </c>
      <c r="G163" s="25">
        <v>12</v>
      </c>
      <c r="H163" s="25">
        <v>2</v>
      </c>
      <c r="I163" s="25">
        <v>24</v>
      </c>
      <c r="J163" t="s">
        <v>43</v>
      </c>
      <c r="K163" s="21"/>
      <c r="L163" s="21">
        <v>1</v>
      </c>
      <c r="M163" s="21">
        <v>1</v>
      </c>
      <c r="N163" s="21">
        <v>1</v>
      </c>
      <c r="O163" s="21">
        <v>2</v>
      </c>
      <c r="P163" s="21">
        <v>2</v>
      </c>
      <c r="Q163" s="21">
        <v>2</v>
      </c>
      <c r="R163" s="21">
        <v>1</v>
      </c>
      <c r="S163" s="21">
        <v>1</v>
      </c>
      <c r="T163" s="21">
        <v>1</v>
      </c>
      <c r="U163" s="21"/>
      <c r="V163" s="21">
        <v>12</v>
      </c>
    </row>
    <row r="164" spans="1:22" ht="19.5" x14ac:dyDescent="0.4">
      <c r="A164" t="s">
        <v>309</v>
      </c>
      <c r="B164" t="s">
        <v>310</v>
      </c>
      <c r="C164" t="s">
        <v>46</v>
      </c>
      <c r="D164" t="s">
        <v>47</v>
      </c>
      <c r="E164" t="str">
        <f t="shared" si="2"/>
        <v>ENCOUNTER-63SCHNFS</v>
      </c>
      <c r="F164" s="25" t="s">
        <v>48</v>
      </c>
      <c r="G164" s="25">
        <v>12</v>
      </c>
      <c r="H164" s="25">
        <v>17</v>
      </c>
      <c r="I164" s="25">
        <v>204</v>
      </c>
      <c r="J164" t="s">
        <v>43</v>
      </c>
      <c r="K164" s="21"/>
      <c r="L164" s="21"/>
      <c r="M164" s="21">
        <v>1</v>
      </c>
      <c r="N164" s="21">
        <v>1</v>
      </c>
      <c r="O164" s="21">
        <v>1</v>
      </c>
      <c r="P164" s="21">
        <v>1</v>
      </c>
      <c r="Q164" s="21">
        <v>2</v>
      </c>
      <c r="R164" s="21">
        <v>2</v>
      </c>
      <c r="S164" s="21">
        <v>2</v>
      </c>
      <c r="T164" s="21">
        <v>2</v>
      </c>
      <c r="U164" s="21"/>
      <c r="V164" s="21">
        <v>12</v>
      </c>
    </row>
    <row r="165" spans="1:22" ht="19.5" x14ac:dyDescent="0.4">
      <c r="A165" t="s">
        <v>309</v>
      </c>
      <c r="B165" t="s">
        <v>310</v>
      </c>
      <c r="C165" t="s">
        <v>46</v>
      </c>
      <c r="D165" t="s">
        <v>47</v>
      </c>
      <c r="E165" t="str">
        <f t="shared" si="2"/>
        <v>ENCOUNTER-63SCHNFS</v>
      </c>
      <c r="F165" s="25" t="s">
        <v>49</v>
      </c>
      <c r="G165" s="25">
        <v>12</v>
      </c>
      <c r="H165" s="25">
        <v>7</v>
      </c>
      <c r="I165" s="25">
        <v>84</v>
      </c>
      <c r="J165" t="s">
        <v>43</v>
      </c>
      <c r="K165" s="21"/>
      <c r="L165" s="21"/>
      <c r="M165" s="21"/>
      <c r="N165" s="21"/>
      <c r="O165" s="21">
        <v>1</v>
      </c>
      <c r="P165" s="21">
        <v>1</v>
      </c>
      <c r="Q165" s="21">
        <v>1</v>
      </c>
      <c r="R165" s="21">
        <v>1</v>
      </c>
      <c r="S165" s="21">
        <v>3</v>
      </c>
      <c r="T165" s="21">
        <v>3</v>
      </c>
      <c r="U165" s="21">
        <v>2</v>
      </c>
      <c r="V165" s="21">
        <v>12</v>
      </c>
    </row>
    <row r="166" spans="1:22" ht="19.5" x14ac:dyDescent="0.4">
      <c r="A166" t="s">
        <v>311</v>
      </c>
      <c r="B166" t="s">
        <v>312</v>
      </c>
      <c r="C166" t="s">
        <v>183</v>
      </c>
      <c r="D166" t="s">
        <v>184</v>
      </c>
      <c r="E166" t="str">
        <f t="shared" si="2"/>
        <v>ENCOUNTER-88SBLKDNM</v>
      </c>
      <c r="F166" s="25" t="s">
        <v>42</v>
      </c>
      <c r="G166" s="25">
        <v>12</v>
      </c>
      <c r="H166" s="25">
        <v>19</v>
      </c>
      <c r="I166" s="25">
        <v>228</v>
      </c>
      <c r="J166" t="s">
        <v>43</v>
      </c>
      <c r="K166" s="21"/>
      <c r="L166" s="21">
        <v>1</v>
      </c>
      <c r="M166" s="21">
        <v>1</v>
      </c>
      <c r="N166" s="21">
        <v>1</v>
      </c>
      <c r="O166" s="21">
        <v>2</v>
      </c>
      <c r="P166" s="21">
        <v>2</v>
      </c>
      <c r="Q166" s="21">
        <v>2</v>
      </c>
      <c r="R166" s="21">
        <v>1</v>
      </c>
      <c r="S166" s="21">
        <v>1</v>
      </c>
      <c r="T166" s="21">
        <v>1</v>
      </c>
      <c r="U166" s="21"/>
      <c r="V166" s="21">
        <v>12</v>
      </c>
    </row>
    <row r="167" spans="1:22" ht="19.5" x14ac:dyDescent="0.4">
      <c r="A167" t="s">
        <v>311</v>
      </c>
      <c r="B167" t="s">
        <v>312</v>
      </c>
      <c r="C167" t="s">
        <v>191</v>
      </c>
      <c r="D167" t="s">
        <v>192</v>
      </c>
      <c r="E167" t="str">
        <f t="shared" si="2"/>
        <v>ENCOUNTER-88SBLUDNM</v>
      </c>
      <c r="F167" s="25" t="s">
        <v>42</v>
      </c>
      <c r="G167" s="25">
        <v>12</v>
      </c>
      <c r="H167" s="25">
        <v>55</v>
      </c>
      <c r="I167" s="25">
        <v>660</v>
      </c>
      <c r="J167" t="s">
        <v>43</v>
      </c>
      <c r="K167" s="21"/>
      <c r="L167" s="21">
        <v>1</v>
      </c>
      <c r="M167" s="21">
        <v>1</v>
      </c>
      <c r="N167" s="21">
        <v>1</v>
      </c>
      <c r="O167" s="21">
        <v>2</v>
      </c>
      <c r="P167" s="21">
        <v>2</v>
      </c>
      <c r="Q167" s="21">
        <v>2</v>
      </c>
      <c r="R167" s="21">
        <v>1</v>
      </c>
      <c r="S167" s="21">
        <v>1</v>
      </c>
      <c r="T167" s="21">
        <v>1</v>
      </c>
      <c r="U167" s="21"/>
      <c r="V167" s="21">
        <v>12</v>
      </c>
    </row>
    <row r="168" spans="1:22" ht="19.5" x14ac:dyDescent="0.4">
      <c r="A168" t="s">
        <v>313</v>
      </c>
      <c r="B168" t="s">
        <v>314</v>
      </c>
      <c r="C168" t="s">
        <v>61</v>
      </c>
      <c r="D168" t="s">
        <v>62</v>
      </c>
      <c r="E168" t="str">
        <f t="shared" si="2"/>
        <v>ERICKA-12BLKMUL</v>
      </c>
      <c r="F168" s="25" t="s">
        <v>11</v>
      </c>
      <c r="G168" s="25">
        <v>18</v>
      </c>
      <c r="H168" s="25">
        <v>79</v>
      </c>
      <c r="I168" s="25">
        <v>1422</v>
      </c>
      <c r="J168" t="s">
        <v>43</v>
      </c>
      <c r="K168" s="20"/>
      <c r="L168" s="20">
        <v>1</v>
      </c>
      <c r="M168" s="20">
        <v>2</v>
      </c>
      <c r="N168" s="20">
        <v>2</v>
      </c>
      <c r="O168" s="20">
        <v>3</v>
      </c>
      <c r="P168" s="20">
        <v>3</v>
      </c>
      <c r="Q168" s="20">
        <v>3</v>
      </c>
      <c r="R168" s="20">
        <v>2</v>
      </c>
      <c r="S168" s="20">
        <v>1</v>
      </c>
      <c r="T168" s="20">
        <v>1</v>
      </c>
      <c r="U168" s="20"/>
      <c r="V168" s="21">
        <v>18</v>
      </c>
    </row>
    <row r="169" spans="1:22" ht="19.5" x14ac:dyDescent="0.4">
      <c r="A169" t="s">
        <v>313</v>
      </c>
      <c r="B169" t="s">
        <v>314</v>
      </c>
      <c r="C169" t="s">
        <v>61</v>
      </c>
      <c r="D169" t="s">
        <v>62</v>
      </c>
      <c r="E169" t="str">
        <f t="shared" si="2"/>
        <v>ERICKA-12BLKMUL</v>
      </c>
      <c r="F169" s="25" t="s">
        <v>79</v>
      </c>
      <c r="G169" s="25">
        <v>18</v>
      </c>
      <c r="H169" s="25">
        <v>1</v>
      </c>
      <c r="I169" s="25">
        <v>18</v>
      </c>
      <c r="J169" t="s">
        <v>43</v>
      </c>
      <c r="K169" s="20"/>
      <c r="L169" s="20"/>
      <c r="M169" s="20">
        <v>1</v>
      </c>
      <c r="N169" s="20">
        <v>1</v>
      </c>
      <c r="O169" s="20">
        <v>2</v>
      </c>
      <c r="P169" s="20">
        <v>3</v>
      </c>
      <c r="Q169" s="20">
        <v>3</v>
      </c>
      <c r="R169" s="20">
        <v>3</v>
      </c>
      <c r="S169" s="20">
        <v>3</v>
      </c>
      <c r="T169" s="20">
        <v>2</v>
      </c>
      <c r="U169" s="20"/>
      <c r="V169" s="21">
        <v>18</v>
      </c>
    </row>
    <row r="170" spans="1:22" ht="19.5" x14ac:dyDescent="0.4">
      <c r="A170" t="s">
        <v>313</v>
      </c>
      <c r="B170" t="s">
        <v>314</v>
      </c>
      <c r="C170" t="s">
        <v>315</v>
      </c>
      <c r="D170" t="s">
        <v>316</v>
      </c>
      <c r="E170" t="str">
        <f t="shared" si="2"/>
        <v>ERICKA-12BLUMUL</v>
      </c>
      <c r="F170" s="25" t="s">
        <v>11</v>
      </c>
      <c r="G170" s="25">
        <v>18</v>
      </c>
      <c r="H170" s="25">
        <v>25</v>
      </c>
      <c r="I170" s="25">
        <v>450</v>
      </c>
      <c r="J170" t="s">
        <v>43</v>
      </c>
      <c r="K170" s="20"/>
      <c r="L170" s="20">
        <v>1</v>
      </c>
      <c r="M170" s="20">
        <v>2</v>
      </c>
      <c r="N170" s="20">
        <v>2</v>
      </c>
      <c r="O170" s="20">
        <v>3</v>
      </c>
      <c r="P170" s="20">
        <v>3</v>
      </c>
      <c r="Q170" s="20">
        <v>3</v>
      </c>
      <c r="R170" s="20">
        <v>2</v>
      </c>
      <c r="S170" s="20">
        <v>1</v>
      </c>
      <c r="T170" s="20">
        <v>1</v>
      </c>
      <c r="U170" s="20"/>
      <c r="V170" s="21">
        <v>18</v>
      </c>
    </row>
    <row r="171" spans="1:22" ht="19.5" x14ac:dyDescent="0.4">
      <c r="A171" t="s">
        <v>313</v>
      </c>
      <c r="B171" t="s">
        <v>314</v>
      </c>
      <c r="C171" t="s">
        <v>317</v>
      </c>
      <c r="D171" t="s">
        <v>318</v>
      </c>
      <c r="E171" t="str">
        <f t="shared" si="2"/>
        <v>ERICKA-12FUSMUL</v>
      </c>
      <c r="F171" s="25" t="s">
        <v>11</v>
      </c>
      <c r="G171" s="25">
        <v>18</v>
      </c>
      <c r="H171" s="25">
        <v>22</v>
      </c>
      <c r="I171" s="25">
        <v>396</v>
      </c>
      <c r="J171" t="s">
        <v>43</v>
      </c>
      <c r="K171" s="20"/>
      <c r="L171" s="20">
        <v>1</v>
      </c>
      <c r="M171" s="20">
        <v>2</v>
      </c>
      <c r="N171" s="20">
        <v>2</v>
      </c>
      <c r="O171" s="20">
        <v>3</v>
      </c>
      <c r="P171" s="20">
        <v>3</v>
      </c>
      <c r="Q171" s="20">
        <v>3</v>
      </c>
      <c r="R171" s="20">
        <v>2</v>
      </c>
      <c r="S171" s="20">
        <v>1</v>
      </c>
      <c r="T171" s="20">
        <v>1</v>
      </c>
      <c r="U171" s="20"/>
      <c r="V171" s="21">
        <v>18</v>
      </c>
    </row>
    <row r="172" spans="1:22" x14ac:dyDescent="0.25">
      <c r="A172" t="s">
        <v>319</v>
      </c>
      <c r="B172" t="s">
        <v>320</v>
      </c>
      <c r="C172" t="s">
        <v>321</v>
      </c>
      <c r="D172" t="s">
        <v>322</v>
      </c>
      <c r="E172" t="str">
        <f t="shared" si="2"/>
        <v>ERICKA-75BLUNUB</v>
      </c>
      <c r="F172" s="25" t="s">
        <v>323</v>
      </c>
      <c r="G172" s="25">
        <v>12</v>
      </c>
      <c r="H172" s="25">
        <v>1</v>
      </c>
      <c r="I172" s="25">
        <v>12</v>
      </c>
      <c r="J172" t="s">
        <v>43</v>
      </c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</row>
    <row r="173" spans="1:22" x14ac:dyDescent="0.25">
      <c r="A173" t="s">
        <v>319</v>
      </c>
      <c r="B173" t="s">
        <v>320</v>
      </c>
      <c r="C173" t="s">
        <v>321</v>
      </c>
      <c r="D173" t="s">
        <v>322</v>
      </c>
      <c r="E173" t="str">
        <f t="shared" si="2"/>
        <v>ERICKA-75BLUNUB</v>
      </c>
      <c r="F173" s="25" t="s">
        <v>324</v>
      </c>
      <c r="G173" s="25">
        <v>12</v>
      </c>
      <c r="H173" s="25">
        <v>3</v>
      </c>
      <c r="I173" s="25">
        <v>36</v>
      </c>
      <c r="J173" t="s">
        <v>43</v>
      </c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</row>
    <row r="174" spans="1:22" x14ac:dyDescent="0.25">
      <c r="A174" t="s">
        <v>319</v>
      </c>
      <c r="B174" t="s">
        <v>320</v>
      </c>
      <c r="C174" t="s">
        <v>325</v>
      </c>
      <c r="D174" t="s">
        <v>326</v>
      </c>
      <c r="E174" t="str">
        <f t="shared" si="2"/>
        <v>ERICKA-75LBLNUB</v>
      </c>
      <c r="F174" s="25" t="s">
        <v>323</v>
      </c>
      <c r="G174" s="25">
        <v>12</v>
      </c>
      <c r="H174" s="25">
        <v>102</v>
      </c>
      <c r="I174" s="25">
        <v>1224</v>
      </c>
      <c r="J174" t="s">
        <v>43</v>
      </c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</row>
    <row r="175" spans="1:22" ht="19.5" x14ac:dyDescent="0.4">
      <c r="A175" t="s">
        <v>327</v>
      </c>
      <c r="B175" t="s">
        <v>328</v>
      </c>
      <c r="C175" t="s">
        <v>329</v>
      </c>
      <c r="D175" t="s">
        <v>330</v>
      </c>
      <c r="E175" t="str">
        <f t="shared" si="2"/>
        <v>FAITH-28MBLKGLD</v>
      </c>
      <c r="F175" s="25" t="s">
        <v>42</v>
      </c>
      <c r="G175" s="25">
        <v>12</v>
      </c>
      <c r="H175" s="25">
        <v>58</v>
      </c>
      <c r="I175" s="25">
        <v>696</v>
      </c>
      <c r="J175" t="s">
        <v>162</v>
      </c>
      <c r="K175" s="21"/>
      <c r="L175" s="21">
        <v>1</v>
      </c>
      <c r="M175" s="21">
        <v>1</v>
      </c>
      <c r="N175" s="21">
        <v>1</v>
      </c>
      <c r="O175" s="21">
        <v>2</v>
      </c>
      <c r="P175" s="21">
        <v>2</v>
      </c>
      <c r="Q175" s="21">
        <v>2</v>
      </c>
      <c r="R175" s="21">
        <v>1</v>
      </c>
      <c r="S175" s="21">
        <v>1</v>
      </c>
      <c r="T175" s="21">
        <v>1</v>
      </c>
      <c r="U175" s="21"/>
      <c r="V175" s="21">
        <v>12</v>
      </c>
    </row>
    <row r="176" spans="1:22" ht="19.5" x14ac:dyDescent="0.4">
      <c r="A176" t="s">
        <v>327</v>
      </c>
      <c r="B176" t="s">
        <v>328</v>
      </c>
      <c r="C176" t="s">
        <v>331</v>
      </c>
      <c r="D176" t="s">
        <v>332</v>
      </c>
      <c r="E176" t="str">
        <f t="shared" si="2"/>
        <v>FAITH-28MGRYKNT</v>
      </c>
      <c r="F176" s="25" t="s">
        <v>42</v>
      </c>
      <c r="G176" s="25">
        <v>12</v>
      </c>
      <c r="H176" s="25">
        <v>59</v>
      </c>
      <c r="I176" s="25">
        <v>708</v>
      </c>
      <c r="J176" t="s">
        <v>162</v>
      </c>
      <c r="K176" s="21"/>
      <c r="L176" s="21">
        <v>1</v>
      </c>
      <c r="M176" s="21">
        <v>1</v>
      </c>
      <c r="N176" s="21">
        <v>1</v>
      </c>
      <c r="O176" s="21">
        <v>2</v>
      </c>
      <c r="P176" s="21">
        <v>2</v>
      </c>
      <c r="Q176" s="21">
        <v>2</v>
      </c>
      <c r="R176" s="21">
        <v>1</v>
      </c>
      <c r="S176" s="21">
        <v>1</v>
      </c>
      <c r="T176" s="21">
        <v>1</v>
      </c>
      <c r="U176" s="21"/>
      <c r="V176" s="21">
        <v>12</v>
      </c>
    </row>
    <row r="177" spans="1:22" ht="19.5" x14ac:dyDescent="0.4">
      <c r="A177" t="s">
        <v>327</v>
      </c>
      <c r="B177" t="s">
        <v>328</v>
      </c>
      <c r="C177" t="s">
        <v>331</v>
      </c>
      <c r="D177" t="s">
        <v>332</v>
      </c>
      <c r="E177" t="str">
        <f t="shared" si="2"/>
        <v>FAITH-28MGRYKNT</v>
      </c>
      <c r="F177" s="25" t="s">
        <v>48</v>
      </c>
      <c r="G177" s="25">
        <v>12</v>
      </c>
      <c r="H177" s="25">
        <v>3</v>
      </c>
      <c r="I177" s="25">
        <v>36</v>
      </c>
      <c r="J177" t="s">
        <v>162</v>
      </c>
      <c r="K177" s="21"/>
      <c r="L177" s="21"/>
      <c r="M177" s="21">
        <v>1</v>
      </c>
      <c r="N177" s="21">
        <v>1</v>
      </c>
      <c r="O177" s="21">
        <v>1</v>
      </c>
      <c r="P177" s="21">
        <v>1</v>
      </c>
      <c r="Q177" s="21">
        <v>2</v>
      </c>
      <c r="R177" s="21">
        <v>2</v>
      </c>
      <c r="S177" s="21">
        <v>2</v>
      </c>
      <c r="T177" s="21">
        <v>2</v>
      </c>
      <c r="U177" s="21"/>
      <c r="V177" s="21">
        <v>12</v>
      </c>
    </row>
    <row r="178" spans="1:22" ht="19.5" x14ac:dyDescent="0.4">
      <c r="A178" t="s">
        <v>333</v>
      </c>
      <c r="B178" t="s">
        <v>334</v>
      </c>
      <c r="C178" t="s">
        <v>213</v>
      </c>
      <c r="D178" t="s">
        <v>214</v>
      </c>
      <c r="E178" t="str">
        <f t="shared" si="2"/>
        <v>FLASHBACK-01WHTCRP</v>
      </c>
      <c r="F178" s="25" t="s">
        <v>11</v>
      </c>
      <c r="G178" s="25">
        <v>18</v>
      </c>
      <c r="H178" s="25">
        <v>21</v>
      </c>
      <c r="I178" s="25">
        <v>378</v>
      </c>
      <c r="J178" t="s">
        <v>43</v>
      </c>
      <c r="K178" s="20"/>
      <c r="L178" s="20">
        <v>1</v>
      </c>
      <c r="M178" s="20">
        <v>2</v>
      </c>
      <c r="N178" s="20">
        <v>2</v>
      </c>
      <c r="O178" s="20">
        <v>3</v>
      </c>
      <c r="P178" s="20">
        <v>3</v>
      </c>
      <c r="Q178" s="20">
        <v>3</v>
      </c>
      <c r="R178" s="20">
        <v>2</v>
      </c>
      <c r="S178" s="20">
        <v>1</v>
      </c>
      <c r="T178" s="20">
        <v>1</v>
      </c>
      <c r="U178" s="20"/>
      <c r="V178" s="21">
        <v>18</v>
      </c>
    </row>
    <row r="179" spans="1:22" ht="19.5" x14ac:dyDescent="0.4">
      <c r="A179" t="s">
        <v>335</v>
      </c>
      <c r="B179" t="s">
        <v>336</v>
      </c>
      <c r="C179" t="s">
        <v>337</v>
      </c>
      <c r="D179" t="s">
        <v>338</v>
      </c>
      <c r="E179" t="str">
        <f t="shared" si="2"/>
        <v>FLIGHT-01SWHTKNT</v>
      </c>
      <c r="F179" s="25" t="s">
        <v>11</v>
      </c>
      <c r="G179" s="25">
        <v>18</v>
      </c>
      <c r="H179" s="25">
        <v>76</v>
      </c>
      <c r="I179" s="25">
        <v>1368</v>
      </c>
      <c r="J179" t="s">
        <v>69</v>
      </c>
      <c r="K179" s="20"/>
      <c r="L179" s="20">
        <v>1</v>
      </c>
      <c r="M179" s="20">
        <v>2</v>
      </c>
      <c r="N179" s="20">
        <v>2</v>
      </c>
      <c r="O179" s="20">
        <v>3</v>
      </c>
      <c r="P179" s="20">
        <v>3</v>
      </c>
      <c r="Q179" s="20">
        <v>3</v>
      </c>
      <c r="R179" s="20">
        <v>2</v>
      </c>
      <c r="S179" s="20">
        <v>1</v>
      </c>
      <c r="T179" s="20">
        <v>1</v>
      </c>
      <c r="U179" s="20"/>
      <c r="V179" s="21">
        <v>18</v>
      </c>
    </row>
    <row r="180" spans="1:22" ht="19.5" x14ac:dyDescent="0.4">
      <c r="A180" t="s">
        <v>339</v>
      </c>
      <c r="B180" t="s">
        <v>340</v>
      </c>
      <c r="C180" t="s">
        <v>331</v>
      </c>
      <c r="D180" t="s">
        <v>332</v>
      </c>
      <c r="E180" t="str">
        <f t="shared" si="2"/>
        <v>FLIGHT-04MGRYKNT</v>
      </c>
      <c r="F180" s="25" t="s">
        <v>42</v>
      </c>
      <c r="G180" s="25">
        <v>12</v>
      </c>
      <c r="H180" s="25">
        <v>71</v>
      </c>
      <c r="I180" s="25">
        <v>852</v>
      </c>
      <c r="J180" t="s">
        <v>69</v>
      </c>
      <c r="K180" s="21"/>
      <c r="L180" s="21">
        <v>1</v>
      </c>
      <c r="M180" s="21">
        <v>1</v>
      </c>
      <c r="N180" s="21">
        <v>1</v>
      </c>
      <c r="O180" s="21">
        <v>2</v>
      </c>
      <c r="P180" s="21">
        <v>2</v>
      </c>
      <c r="Q180" s="21">
        <v>2</v>
      </c>
      <c r="R180" s="21">
        <v>1</v>
      </c>
      <c r="S180" s="21">
        <v>1</v>
      </c>
      <c r="T180" s="21">
        <v>1</v>
      </c>
      <c r="U180" s="21"/>
      <c r="V180" s="21">
        <v>12</v>
      </c>
    </row>
    <row r="181" spans="1:22" x14ac:dyDescent="0.25">
      <c r="A181" t="s">
        <v>341</v>
      </c>
      <c r="B181" t="s">
        <v>342</v>
      </c>
      <c r="C181" t="s">
        <v>343</v>
      </c>
      <c r="E181" t="str">
        <f t="shared" si="2"/>
        <v>FLOVIS-03BLKPT</v>
      </c>
      <c r="F181" s="25" t="s">
        <v>344</v>
      </c>
      <c r="G181" s="25">
        <v>12</v>
      </c>
      <c r="H181" s="25">
        <v>59</v>
      </c>
      <c r="I181" s="25">
        <v>708</v>
      </c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</row>
    <row r="182" spans="1:22" ht="19.5" x14ac:dyDescent="0.4">
      <c r="A182" t="s">
        <v>345</v>
      </c>
      <c r="B182" t="s">
        <v>346</v>
      </c>
      <c r="C182" t="s">
        <v>171</v>
      </c>
      <c r="D182" t="s">
        <v>172</v>
      </c>
      <c r="E182" t="str">
        <f t="shared" si="2"/>
        <v>FORWARD-04SBLKVLT</v>
      </c>
      <c r="F182" s="25" t="s">
        <v>11</v>
      </c>
      <c r="G182" s="25">
        <v>18</v>
      </c>
      <c r="H182" s="25">
        <v>42</v>
      </c>
      <c r="I182" s="25">
        <v>756</v>
      </c>
      <c r="J182" t="s">
        <v>69</v>
      </c>
      <c r="K182" s="20"/>
      <c r="L182" s="20">
        <v>1</v>
      </c>
      <c r="M182" s="20">
        <v>2</v>
      </c>
      <c r="N182" s="20">
        <v>2</v>
      </c>
      <c r="O182" s="20">
        <v>3</v>
      </c>
      <c r="P182" s="20">
        <v>3</v>
      </c>
      <c r="Q182" s="20">
        <v>3</v>
      </c>
      <c r="R182" s="20">
        <v>2</v>
      </c>
      <c r="S182" s="20">
        <v>1</v>
      </c>
      <c r="T182" s="20">
        <v>1</v>
      </c>
      <c r="U182" s="20"/>
      <c r="V182" s="21">
        <v>18</v>
      </c>
    </row>
    <row r="183" spans="1:22" ht="19.5" x14ac:dyDescent="0.4">
      <c r="A183" t="s">
        <v>345</v>
      </c>
      <c r="B183" t="s">
        <v>346</v>
      </c>
      <c r="C183" t="s">
        <v>171</v>
      </c>
      <c r="D183" t="s">
        <v>172</v>
      </c>
      <c r="E183" t="str">
        <f t="shared" si="2"/>
        <v>FORWARD-04SBLKVLT</v>
      </c>
      <c r="F183" s="25" t="s">
        <v>79</v>
      </c>
      <c r="G183" s="25">
        <v>18</v>
      </c>
      <c r="H183" s="25">
        <v>24</v>
      </c>
      <c r="I183" s="25">
        <v>432</v>
      </c>
      <c r="J183" t="s">
        <v>69</v>
      </c>
      <c r="K183" s="20"/>
      <c r="L183" s="20"/>
      <c r="M183" s="20">
        <v>1</v>
      </c>
      <c r="N183" s="20">
        <v>1</v>
      </c>
      <c r="O183" s="20">
        <v>2</v>
      </c>
      <c r="P183" s="20">
        <v>3</v>
      </c>
      <c r="Q183" s="20">
        <v>3</v>
      </c>
      <c r="R183" s="20">
        <v>3</v>
      </c>
      <c r="S183" s="20">
        <v>3</v>
      </c>
      <c r="T183" s="20">
        <v>2</v>
      </c>
      <c r="U183" s="20"/>
      <c r="V183" s="21">
        <v>18</v>
      </c>
    </row>
    <row r="184" spans="1:22" ht="19.5" x14ac:dyDescent="0.4">
      <c r="A184" t="s">
        <v>345</v>
      </c>
      <c r="B184" t="s">
        <v>346</v>
      </c>
      <c r="C184" t="s">
        <v>40</v>
      </c>
      <c r="D184" t="s">
        <v>41</v>
      </c>
      <c r="E184" t="str">
        <f t="shared" si="2"/>
        <v>FORWARD-04SGRNVLT</v>
      </c>
      <c r="F184" s="25" t="s">
        <v>11</v>
      </c>
      <c r="G184" s="25">
        <v>18</v>
      </c>
      <c r="H184" s="25">
        <v>4</v>
      </c>
      <c r="I184" s="25">
        <v>72</v>
      </c>
      <c r="J184" t="s">
        <v>69</v>
      </c>
      <c r="K184" s="20"/>
      <c r="L184" s="20">
        <v>1</v>
      </c>
      <c r="M184" s="20">
        <v>2</v>
      </c>
      <c r="N184" s="20">
        <v>2</v>
      </c>
      <c r="O184" s="20">
        <v>3</v>
      </c>
      <c r="P184" s="20">
        <v>3</v>
      </c>
      <c r="Q184" s="20">
        <v>3</v>
      </c>
      <c r="R184" s="20">
        <v>2</v>
      </c>
      <c r="S184" s="20">
        <v>1</v>
      </c>
      <c r="T184" s="20">
        <v>1</v>
      </c>
      <c r="U184" s="20"/>
      <c r="V184" s="21">
        <v>18</v>
      </c>
    </row>
    <row r="185" spans="1:22" ht="19.5" x14ac:dyDescent="0.4">
      <c r="A185" t="s">
        <v>345</v>
      </c>
      <c r="B185" t="s">
        <v>346</v>
      </c>
      <c r="C185" t="s">
        <v>40</v>
      </c>
      <c r="D185" t="s">
        <v>41</v>
      </c>
      <c r="E185" t="str">
        <f t="shared" si="2"/>
        <v>FORWARD-04SGRNVLT</v>
      </c>
      <c r="F185" s="25" t="s">
        <v>79</v>
      </c>
      <c r="G185" s="25">
        <v>18</v>
      </c>
      <c r="H185" s="25">
        <v>1</v>
      </c>
      <c r="I185" s="25">
        <v>18</v>
      </c>
      <c r="J185" t="s">
        <v>69</v>
      </c>
      <c r="K185" s="20"/>
      <c r="L185" s="20"/>
      <c r="M185" s="20">
        <v>1</v>
      </c>
      <c r="N185" s="20">
        <v>1</v>
      </c>
      <c r="O185" s="20">
        <v>2</v>
      </c>
      <c r="P185" s="20">
        <v>3</v>
      </c>
      <c r="Q185" s="20">
        <v>3</v>
      </c>
      <c r="R185" s="20">
        <v>3</v>
      </c>
      <c r="S185" s="20">
        <v>3</v>
      </c>
      <c r="T185" s="20">
        <v>2</v>
      </c>
      <c r="U185" s="20"/>
      <c r="V185" s="21">
        <v>18</v>
      </c>
    </row>
    <row r="186" spans="1:22" ht="19.5" x14ac:dyDescent="0.4">
      <c r="A186" t="s">
        <v>347</v>
      </c>
      <c r="B186" t="s">
        <v>348</v>
      </c>
      <c r="C186" t="s">
        <v>191</v>
      </c>
      <c r="D186" t="s">
        <v>192</v>
      </c>
      <c r="E186" t="str">
        <f t="shared" si="2"/>
        <v>FRENZY-06SBLUDNM</v>
      </c>
      <c r="F186" s="25" t="s">
        <v>42</v>
      </c>
      <c r="G186" s="25">
        <v>12</v>
      </c>
      <c r="H186" s="25">
        <v>43</v>
      </c>
      <c r="I186" s="25">
        <v>516</v>
      </c>
      <c r="J186" t="s">
        <v>12</v>
      </c>
      <c r="K186" s="21"/>
      <c r="L186" s="21">
        <v>1</v>
      </c>
      <c r="M186" s="21">
        <v>1</v>
      </c>
      <c r="N186" s="21">
        <v>1</v>
      </c>
      <c r="O186" s="21">
        <v>2</v>
      </c>
      <c r="P186" s="21">
        <v>2</v>
      </c>
      <c r="Q186" s="21">
        <v>2</v>
      </c>
      <c r="R186" s="21">
        <v>1</v>
      </c>
      <c r="S186" s="21">
        <v>1</v>
      </c>
      <c r="T186" s="21">
        <v>1</v>
      </c>
      <c r="U186" s="21"/>
      <c r="V186" s="21">
        <v>12</v>
      </c>
    </row>
    <row r="187" spans="1:22" ht="19.5" x14ac:dyDescent="0.4">
      <c r="A187" t="s">
        <v>349</v>
      </c>
      <c r="B187" t="s">
        <v>350</v>
      </c>
      <c r="C187" t="s">
        <v>171</v>
      </c>
      <c r="D187" t="s">
        <v>172</v>
      </c>
      <c r="E187" t="str">
        <f t="shared" si="2"/>
        <v>FRENZY-24MBLKVLT</v>
      </c>
      <c r="F187" s="25" t="s">
        <v>42</v>
      </c>
      <c r="G187" s="25">
        <v>12</v>
      </c>
      <c r="H187" s="25">
        <v>53</v>
      </c>
      <c r="I187" s="25">
        <v>636</v>
      </c>
      <c r="J187" t="s">
        <v>43</v>
      </c>
      <c r="K187" s="21"/>
      <c r="L187" s="21">
        <v>1</v>
      </c>
      <c r="M187" s="21">
        <v>1</v>
      </c>
      <c r="N187" s="21">
        <v>1</v>
      </c>
      <c r="O187" s="21">
        <v>2</v>
      </c>
      <c r="P187" s="21">
        <v>2</v>
      </c>
      <c r="Q187" s="21">
        <v>2</v>
      </c>
      <c r="R187" s="21">
        <v>1</v>
      </c>
      <c r="S187" s="21">
        <v>1</v>
      </c>
      <c r="T187" s="21">
        <v>1</v>
      </c>
      <c r="U187" s="21"/>
      <c r="V187" s="21">
        <v>12</v>
      </c>
    </row>
    <row r="188" spans="1:22" ht="19.5" x14ac:dyDescent="0.4">
      <c r="A188" t="s">
        <v>349</v>
      </c>
      <c r="B188" t="s">
        <v>350</v>
      </c>
      <c r="C188" t="s">
        <v>171</v>
      </c>
      <c r="D188" t="s">
        <v>172</v>
      </c>
      <c r="E188" t="str">
        <f t="shared" si="2"/>
        <v>FRENZY-24MBLKVLT</v>
      </c>
      <c r="F188" s="25" t="s">
        <v>48</v>
      </c>
      <c r="G188" s="25">
        <v>12</v>
      </c>
      <c r="H188" s="25">
        <v>20</v>
      </c>
      <c r="I188" s="25">
        <v>240</v>
      </c>
      <c r="J188" t="s">
        <v>43</v>
      </c>
      <c r="K188" s="21"/>
      <c r="L188" s="21"/>
      <c r="M188" s="21">
        <v>1</v>
      </c>
      <c r="N188" s="21">
        <v>1</v>
      </c>
      <c r="O188" s="21">
        <v>1</v>
      </c>
      <c r="P188" s="21">
        <v>1</v>
      </c>
      <c r="Q188" s="21">
        <v>2</v>
      </c>
      <c r="R188" s="21">
        <v>2</v>
      </c>
      <c r="S188" s="21">
        <v>2</v>
      </c>
      <c r="T188" s="21">
        <v>2</v>
      </c>
      <c r="U188" s="21"/>
      <c r="V188" s="21">
        <v>12</v>
      </c>
    </row>
    <row r="189" spans="1:22" ht="19.5" x14ac:dyDescent="0.4">
      <c r="A189" t="s">
        <v>349</v>
      </c>
      <c r="B189" t="s">
        <v>350</v>
      </c>
      <c r="C189" t="s">
        <v>175</v>
      </c>
      <c r="D189" t="s">
        <v>176</v>
      </c>
      <c r="E189" t="str">
        <f t="shared" si="2"/>
        <v>FRENZY-24MMAUVLT</v>
      </c>
      <c r="F189" s="25" t="s">
        <v>42</v>
      </c>
      <c r="G189" s="25">
        <v>12</v>
      </c>
      <c r="H189" s="25">
        <v>55</v>
      </c>
      <c r="I189" s="25">
        <v>660</v>
      </c>
      <c r="J189" t="s">
        <v>43</v>
      </c>
      <c r="K189" s="21"/>
      <c r="L189" s="21">
        <v>1</v>
      </c>
      <c r="M189" s="21">
        <v>1</v>
      </c>
      <c r="N189" s="21">
        <v>1</v>
      </c>
      <c r="O189" s="21">
        <v>2</v>
      </c>
      <c r="P189" s="21">
        <v>2</v>
      </c>
      <c r="Q189" s="21">
        <v>2</v>
      </c>
      <c r="R189" s="21">
        <v>1</v>
      </c>
      <c r="S189" s="21">
        <v>1</v>
      </c>
      <c r="T189" s="21">
        <v>1</v>
      </c>
      <c r="U189" s="21"/>
      <c r="V189" s="21">
        <v>12</v>
      </c>
    </row>
    <row r="190" spans="1:22" ht="19.5" x14ac:dyDescent="0.4">
      <c r="A190" t="s">
        <v>349</v>
      </c>
      <c r="B190" t="s">
        <v>350</v>
      </c>
      <c r="C190" t="s">
        <v>175</v>
      </c>
      <c r="D190" t="s">
        <v>176</v>
      </c>
      <c r="E190" t="str">
        <f t="shared" si="2"/>
        <v>FRENZY-24MMAUVLT</v>
      </c>
      <c r="F190" s="25" t="s">
        <v>48</v>
      </c>
      <c r="G190" s="25">
        <v>12</v>
      </c>
      <c r="H190" s="25">
        <v>12</v>
      </c>
      <c r="I190" s="25">
        <v>144</v>
      </c>
      <c r="J190" t="s">
        <v>43</v>
      </c>
      <c r="K190" s="21"/>
      <c r="L190" s="21"/>
      <c r="M190" s="21">
        <v>1</v>
      </c>
      <c r="N190" s="21">
        <v>1</v>
      </c>
      <c r="O190" s="21">
        <v>1</v>
      </c>
      <c r="P190" s="21">
        <v>1</v>
      </c>
      <c r="Q190" s="21">
        <v>2</v>
      </c>
      <c r="R190" s="21">
        <v>2</v>
      </c>
      <c r="S190" s="21">
        <v>2</v>
      </c>
      <c r="T190" s="21">
        <v>2</v>
      </c>
      <c r="U190" s="21"/>
      <c r="V190" s="21">
        <v>12</v>
      </c>
    </row>
    <row r="191" spans="1:22" ht="19.5" x14ac:dyDescent="0.4">
      <c r="A191" t="s">
        <v>349</v>
      </c>
      <c r="B191" t="s">
        <v>350</v>
      </c>
      <c r="C191" t="s">
        <v>167</v>
      </c>
      <c r="D191" t="s">
        <v>168</v>
      </c>
      <c r="E191" t="str">
        <f t="shared" si="2"/>
        <v>FRENZY-24MNVYVLT</v>
      </c>
      <c r="F191" s="25" t="s">
        <v>42</v>
      </c>
      <c r="G191" s="25">
        <v>12</v>
      </c>
      <c r="H191" s="25">
        <v>32</v>
      </c>
      <c r="I191" s="25">
        <v>384</v>
      </c>
      <c r="J191" t="s">
        <v>43</v>
      </c>
      <c r="K191" s="21"/>
      <c r="L191" s="21">
        <v>1</v>
      </c>
      <c r="M191" s="21">
        <v>1</v>
      </c>
      <c r="N191" s="21">
        <v>1</v>
      </c>
      <c r="O191" s="21">
        <v>2</v>
      </c>
      <c r="P191" s="21">
        <v>2</v>
      </c>
      <c r="Q191" s="21">
        <v>2</v>
      </c>
      <c r="R191" s="21">
        <v>1</v>
      </c>
      <c r="S191" s="21">
        <v>1</v>
      </c>
      <c r="T191" s="21">
        <v>1</v>
      </c>
      <c r="U191" s="21"/>
      <c r="V191" s="21">
        <v>12</v>
      </c>
    </row>
    <row r="192" spans="1:22" ht="19.5" x14ac:dyDescent="0.4">
      <c r="A192" t="s">
        <v>351</v>
      </c>
      <c r="B192" t="s">
        <v>352</v>
      </c>
      <c r="C192" t="s">
        <v>353</v>
      </c>
      <c r="D192" t="s">
        <v>354</v>
      </c>
      <c r="E192" t="str">
        <f t="shared" si="2"/>
        <v>GEMINI-02FUSGRA</v>
      </c>
      <c r="F192" s="25" t="s">
        <v>11</v>
      </c>
      <c r="G192" s="25">
        <v>18</v>
      </c>
      <c r="H192" s="25">
        <v>79</v>
      </c>
      <c r="I192" s="25">
        <v>1422</v>
      </c>
      <c r="J192" t="s">
        <v>69</v>
      </c>
      <c r="K192" s="20"/>
      <c r="L192" s="20">
        <v>1</v>
      </c>
      <c r="M192" s="20">
        <v>2</v>
      </c>
      <c r="N192" s="20">
        <v>2</v>
      </c>
      <c r="O192" s="20">
        <v>3</v>
      </c>
      <c r="P192" s="20">
        <v>3</v>
      </c>
      <c r="Q192" s="20">
        <v>3</v>
      </c>
      <c r="R192" s="20">
        <v>2</v>
      </c>
      <c r="S192" s="20">
        <v>1</v>
      </c>
      <c r="T192" s="20">
        <v>1</v>
      </c>
      <c r="U192" s="20"/>
      <c r="V192" s="21">
        <v>18</v>
      </c>
    </row>
    <row r="193" spans="1:22" ht="19.5" x14ac:dyDescent="0.4">
      <c r="A193" t="s">
        <v>355</v>
      </c>
      <c r="B193" t="s">
        <v>356</v>
      </c>
      <c r="C193" t="s">
        <v>357</v>
      </c>
      <c r="D193" t="s">
        <v>358</v>
      </c>
      <c r="E193" t="str">
        <f t="shared" si="2"/>
        <v>GOODNESS-01MHPKVLT</v>
      </c>
      <c r="F193" s="25" t="s">
        <v>11</v>
      </c>
      <c r="G193" s="25">
        <v>18</v>
      </c>
      <c r="H193" s="25">
        <v>57</v>
      </c>
      <c r="I193" s="25">
        <v>1026</v>
      </c>
      <c r="J193" t="s">
        <v>78</v>
      </c>
      <c r="K193" s="20"/>
      <c r="L193" s="20">
        <v>1</v>
      </c>
      <c r="M193" s="20">
        <v>2</v>
      </c>
      <c r="N193" s="20">
        <v>2</v>
      </c>
      <c r="O193" s="20">
        <v>3</v>
      </c>
      <c r="P193" s="20">
        <v>3</v>
      </c>
      <c r="Q193" s="20">
        <v>3</v>
      </c>
      <c r="R193" s="20">
        <v>2</v>
      </c>
      <c r="S193" s="20">
        <v>1</v>
      </c>
      <c r="T193" s="20">
        <v>1</v>
      </c>
      <c r="U193" s="20"/>
      <c r="V193" s="21">
        <v>18</v>
      </c>
    </row>
    <row r="194" spans="1:22" ht="19.5" x14ac:dyDescent="0.4">
      <c r="A194" t="s">
        <v>355</v>
      </c>
      <c r="B194" t="s">
        <v>356</v>
      </c>
      <c r="C194" t="s">
        <v>357</v>
      </c>
      <c r="D194" t="s">
        <v>358</v>
      </c>
      <c r="E194" t="str">
        <f t="shared" si="2"/>
        <v>GOODNESS-01MHPKVLT</v>
      </c>
      <c r="F194" s="25" t="s">
        <v>79</v>
      </c>
      <c r="G194" s="25">
        <v>18</v>
      </c>
      <c r="H194" s="25">
        <v>1</v>
      </c>
      <c r="I194" s="25">
        <v>18</v>
      </c>
      <c r="J194" t="s">
        <v>78</v>
      </c>
      <c r="K194" s="20"/>
      <c r="L194" s="20"/>
      <c r="M194" s="20">
        <v>1</v>
      </c>
      <c r="N194" s="20">
        <v>1</v>
      </c>
      <c r="O194" s="20">
        <v>2</v>
      </c>
      <c r="P194" s="20">
        <v>3</v>
      </c>
      <c r="Q194" s="20">
        <v>3</v>
      </c>
      <c r="R194" s="20">
        <v>3</v>
      </c>
      <c r="S194" s="20">
        <v>3</v>
      </c>
      <c r="T194" s="20">
        <v>2</v>
      </c>
      <c r="U194" s="20"/>
      <c r="V194" s="21">
        <v>18</v>
      </c>
    </row>
    <row r="195" spans="1:22" ht="19.5" x14ac:dyDescent="0.4">
      <c r="A195" t="s">
        <v>355</v>
      </c>
      <c r="B195" t="s">
        <v>356</v>
      </c>
      <c r="C195" t="s">
        <v>359</v>
      </c>
      <c r="D195" t="s">
        <v>360</v>
      </c>
      <c r="E195" t="str">
        <f t="shared" ref="E195:E258" si="3">A195&amp;C195</f>
        <v>GOODNESS-01MTANMUL</v>
      </c>
      <c r="F195" s="25" t="s">
        <v>11</v>
      </c>
      <c r="G195" s="25">
        <v>18</v>
      </c>
      <c r="H195" s="25">
        <v>18</v>
      </c>
      <c r="I195" s="25">
        <v>324</v>
      </c>
      <c r="J195" t="s">
        <v>78</v>
      </c>
      <c r="K195" s="20"/>
      <c r="L195" s="20">
        <v>1</v>
      </c>
      <c r="M195" s="20">
        <v>2</v>
      </c>
      <c r="N195" s="20">
        <v>2</v>
      </c>
      <c r="O195" s="20">
        <v>3</v>
      </c>
      <c r="P195" s="20">
        <v>3</v>
      </c>
      <c r="Q195" s="20">
        <v>3</v>
      </c>
      <c r="R195" s="20">
        <v>2</v>
      </c>
      <c r="S195" s="20">
        <v>1</v>
      </c>
      <c r="T195" s="20">
        <v>1</v>
      </c>
      <c r="U195" s="20"/>
      <c r="V195" s="21">
        <v>18</v>
      </c>
    </row>
    <row r="196" spans="1:22" ht="19.5" x14ac:dyDescent="0.4">
      <c r="A196" t="s">
        <v>361</v>
      </c>
      <c r="B196" t="s">
        <v>362</v>
      </c>
      <c r="C196" t="s">
        <v>363</v>
      </c>
      <c r="D196" t="s">
        <v>364</v>
      </c>
      <c r="E196" t="str">
        <f t="shared" si="3"/>
        <v>GOODNESS-49SBLKLCE</v>
      </c>
      <c r="F196" s="25" t="s">
        <v>11</v>
      </c>
      <c r="G196" s="25">
        <v>18</v>
      </c>
      <c r="H196" s="25">
        <v>42</v>
      </c>
      <c r="I196" s="25">
        <v>756</v>
      </c>
      <c r="J196" t="s">
        <v>78</v>
      </c>
      <c r="K196" s="20"/>
      <c r="L196" s="20">
        <v>1</v>
      </c>
      <c r="M196" s="20">
        <v>2</v>
      </c>
      <c r="N196" s="20">
        <v>2</v>
      </c>
      <c r="O196" s="20">
        <v>3</v>
      </c>
      <c r="P196" s="20">
        <v>3</v>
      </c>
      <c r="Q196" s="20">
        <v>3</v>
      </c>
      <c r="R196" s="20">
        <v>2</v>
      </c>
      <c r="S196" s="20">
        <v>1</v>
      </c>
      <c r="T196" s="20">
        <v>1</v>
      </c>
      <c r="U196" s="20"/>
      <c r="V196" s="21">
        <v>18</v>
      </c>
    </row>
    <row r="197" spans="1:22" ht="19.5" x14ac:dyDescent="0.4">
      <c r="A197" t="s">
        <v>361</v>
      </c>
      <c r="B197" t="s">
        <v>362</v>
      </c>
      <c r="C197" t="s">
        <v>365</v>
      </c>
      <c r="D197" t="s">
        <v>366</v>
      </c>
      <c r="E197" t="str">
        <f t="shared" si="3"/>
        <v>GOODNESS-49SORGLCE</v>
      </c>
      <c r="F197" s="25" t="s">
        <v>11</v>
      </c>
      <c r="G197" s="25">
        <v>18</v>
      </c>
      <c r="H197" s="25">
        <v>29</v>
      </c>
      <c r="I197" s="25">
        <v>522</v>
      </c>
      <c r="J197" t="s">
        <v>78</v>
      </c>
      <c r="K197" s="20"/>
      <c r="L197" s="20">
        <v>1</v>
      </c>
      <c r="M197" s="20">
        <v>2</v>
      </c>
      <c r="N197" s="20">
        <v>2</v>
      </c>
      <c r="O197" s="20">
        <v>3</v>
      </c>
      <c r="P197" s="20">
        <v>3</v>
      </c>
      <c r="Q197" s="20">
        <v>3</v>
      </c>
      <c r="R197" s="20">
        <v>2</v>
      </c>
      <c r="S197" s="20">
        <v>1</v>
      </c>
      <c r="T197" s="20">
        <v>1</v>
      </c>
      <c r="U197" s="20"/>
      <c r="V197" s="21">
        <v>18</v>
      </c>
    </row>
    <row r="198" spans="1:22" ht="19.5" x14ac:dyDescent="0.4">
      <c r="A198" t="s">
        <v>361</v>
      </c>
      <c r="B198" t="s">
        <v>362</v>
      </c>
      <c r="C198" t="s">
        <v>365</v>
      </c>
      <c r="D198" t="s">
        <v>366</v>
      </c>
      <c r="E198" t="str">
        <f t="shared" si="3"/>
        <v>GOODNESS-49SORGLCE</v>
      </c>
      <c r="F198" s="25" t="s">
        <v>79</v>
      </c>
      <c r="G198" s="25">
        <v>18</v>
      </c>
      <c r="H198" s="25">
        <v>13</v>
      </c>
      <c r="I198" s="25">
        <v>234</v>
      </c>
      <c r="J198" t="s">
        <v>78</v>
      </c>
      <c r="K198" s="20"/>
      <c r="L198" s="20"/>
      <c r="M198" s="20">
        <v>1</v>
      </c>
      <c r="N198" s="20">
        <v>1</v>
      </c>
      <c r="O198" s="20">
        <v>2</v>
      </c>
      <c r="P198" s="20">
        <v>3</v>
      </c>
      <c r="Q198" s="20">
        <v>3</v>
      </c>
      <c r="R198" s="20">
        <v>3</v>
      </c>
      <c r="S198" s="20">
        <v>3</v>
      </c>
      <c r="T198" s="20">
        <v>2</v>
      </c>
      <c r="U198" s="20"/>
      <c r="V198" s="21">
        <v>18</v>
      </c>
    </row>
    <row r="199" spans="1:22" ht="19.5" x14ac:dyDescent="0.4">
      <c r="A199" t="s">
        <v>361</v>
      </c>
      <c r="B199" t="s">
        <v>362</v>
      </c>
      <c r="C199" t="s">
        <v>367</v>
      </c>
      <c r="D199" t="s">
        <v>368</v>
      </c>
      <c r="E199" t="str">
        <f t="shared" si="3"/>
        <v>GOODNESS-49SPNKLCE</v>
      </c>
      <c r="F199" s="25" t="s">
        <v>11</v>
      </c>
      <c r="G199" s="25">
        <v>18</v>
      </c>
      <c r="H199" s="25">
        <v>30</v>
      </c>
      <c r="I199" s="25">
        <v>540</v>
      </c>
      <c r="J199" t="s">
        <v>78</v>
      </c>
      <c r="K199" s="20"/>
      <c r="L199" s="20">
        <v>1</v>
      </c>
      <c r="M199" s="20">
        <v>2</v>
      </c>
      <c r="N199" s="20">
        <v>2</v>
      </c>
      <c r="O199" s="20">
        <v>3</v>
      </c>
      <c r="P199" s="20">
        <v>3</v>
      </c>
      <c r="Q199" s="20">
        <v>3</v>
      </c>
      <c r="R199" s="20">
        <v>2</v>
      </c>
      <c r="S199" s="20">
        <v>1</v>
      </c>
      <c r="T199" s="20">
        <v>1</v>
      </c>
      <c r="U199" s="20"/>
      <c r="V199" s="21">
        <v>18</v>
      </c>
    </row>
    <row r="200" spans="1:22" ht="19.5" x14ac:dyDescent="0.4">
      <c r="A200" t="s">
        <v>361</v>
      </c>
      <c r="B200" t="s">
        <v>362</v>
      </c>
      <c r="C200" t="s">
        <v>367</v>
      </c>
      <c r="D200" t="s">
        <v>368</v>
      </c>
      <c r="E200" t="str">
        <f t="shared" si="3"/>
        <v>GOODNESS-49SPNKLCE</v>
      </c>
      <c r="F200" s="25" t="s">
        <v>79</v>
      </c>
      <c r="G200" s="25">
        <v>18</v>
      </c>
      <c r="H200" s="25">
        <v>9</v>
      </c>
      <c r="I200" s="25">
        <v>162</v>
      </c>
      <c r="J200" t="s">
        <v>78</v>
      </c>
      <c r="K200" s="20"/>
      <c r="L200" s="20"/>
      <c r="M200" s="20">
        <v>1</v>
      </c>
      <c r="N200" s="20">
        <v>1</v>
      </c>
      <c r="O200" s="20">
        <v>2</v>
      </c>
      <c r="P200" s="20">
        <v>3</v>
      </c>
      <c r="Q200" s="20">
        <v>3</v>
      </c>
      <c r="R200" s="20">
        <v>3</v>
      </c>
      <c r="S200" s="20">
        <v>3</v>
      </c>
      <c r="T200" s="20">
        <v>2</v>
      </c>
      <c r="U200" s="20"/>
      <c r="V200" s="21">
        <v>18</v>
      </c>
    </row>
    <row r="201" spans="1:22" ht="19.5" x14ac:dyDescent="0.4">
      <c r="A201" t="s">
        <v>361</v>
      </c>
      <c r="B201" t="s">
        <v>362</v>
      </c>
      <c r="C201" t="s">
        <v>369</v>
      </c>
      <c r="D201" t="s">
        <v>370</v>
      </c>
      <c r="E201" t="str">
        <f t="shared" si="3"/>
        <v>GOODNESS-49SREDLCE</v>
      </c>
      <c r="F201" s="25" t="s">
        <v>11</v>
      </c>
      <c r="G201" s="25">
        <v>18</v>
      </c>
      <c r="H201" s="25">
        <v>26</v>
      </c>
      <c r="I201" s="25">
        <v>468</v>
      </c>
      <c r="J201" t="s">
        <v>78</v>
      </c>
      <c r="K201" s="20"/>
      <c r="L201" s="20">
        <v>1</v>
      </c>
      <c r="M201" s="20">
        <v>2</v>
      </c>
      <c r="N201" s="20">
        <v>2</v>
      </c>
      <c r="O201" s="20">
        <v>3</v>
      </c>
      <c r="P201" s="20">
        <v>3</v>
      </c>
      <c r="Q201" s="20">
        <v>3</v>
      </c>
      <c r="R201" s="20">
        <v>2</v>
      </c>
      <c r="S201" s="20">
        <v>1</v>
      </c>
      <c r="T201" s="20">
        <v>1</v>
      </c>
      <c r="U201" s="20"/>
      <c r="V201" s="21">
        <v>18</v>
      </c>
    </row>
    <row r="202" spans="1:22" ht="19.5" x14ac:dyDescent="0.4">
      <c r="A202" t="s">
        <v>361</v>
      </c>
      <c r="B202" t="s">
        <v>362</v>
      </c>
      <c r="C202" t="s">
        <v>369</v>
      </c>
      <c r="D202" t="s">
        <v>370</v>
      </c>
      <c r="E202" t="str">
        <f t="shared" si="3"/>
        <v>GOODNESS-49SREDLCE</v>
      </c>
      <c r="F202" s="25" t="s">
        <v>79</v>
      </c>
      <c r="G202" s="25">
        <v>18</v>
      </c>
      <c r="H202" s="25">
        <v>4</v>
      </c>
      <c r="I202" s="25">
        <v>72</v>
      </c>
      <c r="J202" t="s">
        <v>78</v>
      </c>
      <c r="K202" s="20"/>
      <c r="L202" s="20"/>
      <c r="M202" s="20">
        <v>1</v>
      </c>
      <c r="N202" s="20">
        <v>1</v>
      </c>
      <c r="O202" s="20">
        <v>2</v>
      </c>
      <c r="P202" s="20">
        <v>3</v>
      </c>
      <c r="Q202" s="20">
        <v>3</v>
      </c>
      <c r="R202" s="20">
        <v>3</v>
      </c>
      <c r="S202" s="20">
        <v>3</v>
      </c>
      <c r="T202" s="20">
        <v>2</v>
      </c>
      <c r="U202" s="20"/>
      <c r="V202" s="21">
        <v>18</v>
      </c>
    </row>
    <row r="203" spans="1:22" ht="19.5" x14ac:dyDescent="0.4">
      <c r="A203" t="s">
        <v>371</v>
      </c>
      <c r="B203" t="s">
        <v>372</v>
      </c>
      <c r="C203" t="s">
        <v>373</v>
      </c>
      <c r="D203" t="s">
        <v>374</v>
      </c>
      <c r="E203" t="str">
        <f t="shared" si="3"/>
        <v>GRAND-06LEMNUB</v>
      </c>
      <c r="F203" s="25" t="s">
        <v>42</v>
      </c>
      <c r="G203" s="25">
        <v>12</v>
      </c>
      <c r="H203" s="25">
        <v>10</v>
      </c>
      <c r="I203" s="25">
        <v>120</v>
      </c>
      <c r="J203" t="s">
        <v>43</v>
      </c>
      <c r="K203" s="21"/>
      <c r="L203" s="21">
        <v>1</v>
      </c>
      <c r="M203" s="21">
        <v>1</v>
      </c>
      <c r="N203" s="21">
        <v>1</v>
      </c>
      <c r="O203" s="21">
        <v>2</v>
      </c>
      <c r="P203" s="21">
        <v>2</v>
      </c>
      <c r="Q203" s="21">
        <v>2</v>
      </c>
      <c r="R203" s="21">
        <v>1</v>
      </c>
      <c r="S203" s="21">
        <v>1</v>
      </c>
      <c r="T203" s="21">
        <v>1</v>
      </c>
      <c r="U203" s="21"/>
      <c r="V203" s="21">
        <v>12</v>
      </c>
    </row>
    <row r="204" spans="1:22" ht="19.5" x14ac:dyDescent="0.4">
      <c r="A204" t="s">
        <v>375</v>
      </c>
      <c r="B204" t="s">
        <v>376</v>
      </c>
      <c r="C204" t="s">
        <v>99</v>
      </c>
      <c r="D204" t="s">
        <v>100</v>
      </c>
      <c r="E204" t="str">
        <f t="shared" si="3"/>
        <v>GRANDSLAM-18MBLKCRP</v>
      </c>
      <c r="F204" s="25" t="s">
        <v>11</v>
      </c>
      <c r="G204" s="25">
        <v>18</v>
      </c>
      <c r="H204" s="25">
        <v>49</v>
      </c>
      <c r="I204" s="25">
        <v>882</v>
      </c>
      <c r="J204" t="s">
        <v>69</v>
      </c>
      <c r="K204" s="20"/>
      <c r="L204" s="20">
        <v>1</v>
      </c>
      <c r="M204" s="20">
        <v>2</v>
      </c>
      <c r="N204" s="20">
        <v>2</v>
      </c>
      <c r="O204" s="20">
        <v>3</v>
      </c>
      <c r="P204" s="20">
        <v>3</v>
      </c>
      <c r="Q204" s="20">
        <v>3</v>
      </c>
      <c r="R204" s="20">
        <v>2</v>
      </c>
      <c r="S204" s="20">
        <v>1</v>
      </c>
      <c r="T204" s="20">
        <v>1</v>
      </c>
      <c r="U204" s="20"/>
      <c r="V204" s="21">
        <v>18</v>
      </c>
    </row>
    <row r="205" spans="1:22" ht="19.5" x14ac:dyDescent="0.4">
      <c r="A205" t="s">
        <v>375</v>
      </c>
      <c r="B205" t="s">
        <v>376</v>
      </c>
      <c r="C205" t="s">
        <v>175</v>
      </c>
      <c r="D205" t="s">
        <v>176</v>
      </c>
      <c r="E205" t="str">
        <f t="shared" si="3"/>
        <v>GRANDSLAM-18MMAUVLT</v>
      </c>
      <c r="F205" s="25" t="s">
        <v>11</v>
      </c>
      <c r="G205" s="25">
        <v>18</v>
      </c>
      <c r="H205" s="25">
        <v>69</v>
      </c>
      <c r="I205" s="25">
        <v>1242</v>
      </c>
      <c r="J205" t="s">
        <v>69</v>
      </c>
      <c r="K205" s="20"/>
      <c r="L205" s="20">
        <v>1</v>
      </c>
      <c r="M205" s="20">
        <v>2</v>
      </c>
      <c r="N205" s="20">
        <v>2</v>
      </c>
      <c r="O205" s="20">
        <v>3</v>
      </c>
      <c r="P205" s="20">
        <v>3</v>
      </c>
      <c r="Q205" s="20">
        <v>3</v>
      </c>
      <c r="R205" s="20">
        <v>2</v>
      </c>
      <c r="S205" s="20">
        <v>1</v>
      </c>
      <c r="T205" s="20">
        <v>1</v>
      </c>
      <c r="U205" s="20"/>
      <c r="V205" s="21">
        <v>18</v>
      </c>
    </row>
    <row r="206" spans="1:22" ht="19.5" x14ac:dyDescent="0.4">
      <c r="A206" t="s">
        <v>375</v>
      </c>
      <c r="B206" t="s">
        <v>376</v>
      </c>
      <c r="C206" t="s">
        <v>175</v>
      </c>
      <c r="D206" t="s">
        <v>176</v>
      </c>
      <c r="E206" t="str">
        <f t="shared" si="3"/>
        <v>GRANDSLAM-18MMAUVLT</v>
      </c>
      <c r="F206" s="25" t="s">
        <v>79</v>
      </c>
      <c r="G206" s="25">
        <v>18</v>
      </c>
      <c r="H206" s="25">
        <v>3</v>
      </c>
      <c r="I206" s="25">
        <v>54</v>
      </c>
      <c r="J206" t="s">
        <v>69</v>
      </c>
      <c r="K206" s="20"/>
      <c r="L206" s="20"/>
      <c r="M206" s="20">
        <v>1</v>
      </c>
      <c r="N206" s="20">
        <v>1</v>
      </c>
      <c r="O206" s="20">
        <v>2</v>
      </c>
      <c r="P206" s="20">
        <v>3</v>
      </c>
      <c r="Q206" s="20">
        <v>3</v>
      </c>
      <c r="R206" s="20">
        <v>3</v>
      </c>
      <c r="S206" s="20">
        <v>3</v>
      </c>
      <c r="T206" s="20">
        <v>2</v>
      </c>
      <c r="U206" s="20"/>
      <c r="V206" s="21">
        <v>18</v>
      </c>
    </row>
    <row r="207" spans="1:22" ht="19.5" x14ac:dyDescent="0.4">
      <c r="A207" t="s">
        <v>375</v>
      </c>
      <c r="B207" t="s">
        <v>376</v>
      </c>
      <c r="C207" t="s">
        <v>377</v>
      </c>
      <c r="D207" t="s">
        <v>378</v>
      </c>
      <c r="E207" t="str">
        <f t="shared" si="3"/>
        <v>GRANDSLAM-18MRGDPT</v>
      </c>
      <c r="F207" s="25" t="s">
        <v>11</v>
      </c>
      <c r="G207" s="25">
        <v>18</v>
      </c>
      <c r="H207" s="25">
        <v>45</v>
      </c>
      <c r="I207" s="25">
        <v>810</v>
      </c>
      <c r="J207" t="s">
        <v>69</v>
      </c>
      <c r="K207" s="20"/>
      <c r="L207" s="20">
        <v>1</v>
      </c>
      <c r="M207" s="20">
        <v>2</v>
      </c>
      <c r="N207" s="20">
        <v>2</v>
      </c>
      <c r="O207" s="20">
        <v>3</v>
      </c>
      <c r="P207" s="20">
        <v>3</v>
      </c>
      <c r="Q207" s="20">
        <v>3</v>
      </c>
      <c r="R207" s="20">
        <v>2</v>
      </c>
      <c r="S207" s="20">
        <v>1</v>
      </c>
      <c r="T207" s="20">
        <v>1</v>
      </c>
      <c r="U207" s="20"/>
      <c r="V207" s="21">
        <v>18</v>
      </c>
    </row>
    <row r="208" spans="1:22" ht="19.5" x14ac:dyDescent="0.4">
      <c r="A208" t="s">
        <v>379</v>
      </c>
      <c r="B208" t="s">
        <v>380</v>
      </c>
      <c r="C208" t="s">
        <v>381</v>
      </c>
      <c r="D208" t="s">
        <v>382</v>
      </c>
      <c r="E208" t="str">
        <f t="shared" si="3"/>
        <v>GRANDSLAM-32SBLKLYC</v>
      </c>
      <c r="F208" s="25" t="s">
        <v>42</v>
      </c>
      <c r="G208" s="25">
        <v>12</v>
      </c>
      <c r="H208" s="25">
        <v>43</v>
      </c>
      <c r="I208" s="25">
        <v>516</v>
      </c>
      <c r="J208" t="s">
        <v>69</v>
      </c>
      <c r="K208" s="21"/>
      <c r="L208" s="21">
        <v>1</v>
      </c>
      <c r="M208" s="21">
        <v>1</v>
      </c>
      <c r="N208" s="21">
        <v>1</v>
      </c>
      <c r="O208" s="21">
        <v>2</v>
      </c>
      <c r="P208" s="21">
        <v>2</v>
      </c>
      <c r="Q208" s="21">
        <v>2</v>
      </c>
      <c r="R208" s="21">
        <v>1</v>
      </c>
      <c r="S208" s="21">
        <v>1</v>
      </c>
      <c r="T208" s="21">
        <v>1</v>
      </c>
      <c r="U208" s="21"/>
      <c r="V208" s="21">
        <v>12</v>
      </c>
    </row>
    <row r="209" spans="1:22" ht="19.5" x14ac:dyDescent="0.4">
      <c r="A209" t="s">
        <v>379</v>
      </c>
      <c r="B209" t="s">
        <v>380</v>
      </c>
      <c r="C209" t="s">
        <v>381</v>
      </c>
      <c r="D209" t="s">
        <v>382</v>
      </c>
      <c r="E209" t="str">
        <f t="shared" si="3"/>
        <v>GRANDSLAM-32SBLKLYC</v>
      </c>
      <c r="F209" s="25" t="s">
        <v>48</v>
      </c>
      <c r="G209" s="25">
        <v>12</v>
      </c>
      <c r="H209" s="25">
        <v>8</v>
      </c>
      <c r="I209" s="25">
        <v>96</v>
      </c>
      <c r="J209" t="s">
        <v>69</v>
      </c>
      <c r="K209" s="21"/>
      <c r="L209" s="21"/>
      <c r="M209" s="21">
        <v>1</v>
      </c>
      <c r="N209" s="21">
        <v>1</v>
      </c>
      <c r="O209" s="21">
        <v>1</v>
      </c>
      <c r="P209" s="21">
        <v>1</v>
      </c>
      <c r="Q209" s="21">
        <v>2</v>
      </c>
      <c r="R209" s="21">
        <v>2</v>
      </c>
      <c r="S209" s="21">
        <v>2</v>
      </c>
      <c r="T209" s="21">
        <v>2</v>
      </c>
      <c r="U209" s="21"/>
      <c r="V209" s="21">
        <v>12</v>
      </c>
    </row>
    <row r="210" spans="1:22" ht="19.5" x14ac:dyDescent="0.4">
      <c r="A210" t="s">
        <v>379</v>
      </c>
      <c r="B210" t="s">
        <v>380</v>
      </c>
      <c r="C210" t="s">
        <v>383</v>
      </c>
      <c r="D210" t="s">
        <v>384</v>
      </c>
      <c r="E210" t="str">
        <f t="shared" si="3"/>
        <v>GRANDSLAM-32SBLKSPU</v>
      </c>
      <c r="F210" s="25" t="s">
        <v>42</v>
      </c>
      <c r="G210" s="25">
        <v>12</v>
      </c>
      <c r="H210" s="25">
        <v>69</v>
      </c>
      <c r="I210" s="25">
        <v>828</v>
      </c>
      <c r="J210" t="s">
        <v>69</v>
      </c>
      <c r="K210" s="21"/>
      <c r="L210" s="21">
        <v>1</v>
      </c>
      <c r="M210" s="21">
        <v>1</v>
      </c>
      <c r="N210" s="21">
        <v>1</v>
      </c>
      <c r="O210" s="21">
        <v>2</v>
      </c>
      <c r="P210" s="21">
        <v>2</v>
      </c>
      <c r="Q210" s="21">
        <v>2</v>
      </c>
      <c r="R210" s="21">
        <v>1</v>
      </c>
      <c r="S210" s="21">
        <v>1</v>
      </c>
      <c r="T210" s="21">
        <v>1</v>
      </c>
      <c r="U210" s="21"/>
      <c r="V210" s="21">
        <v>12</v>
      </c>
    </row>
    <row r="211" spans="1:22" ht="19.5" x14ac:dyDescent="0.4">
      <c r="A211" t="s">
        <v>379</v>
      </c>
      <c r="B211" t="s">
        <v>380</v>
      </c>
      <c r="C211" t="s">
        <v>383</v>
      </c>
      <c r="D211" t="s">
        <v>384</v>
      </c>
      <c r="E211" t="str">
        <f t="shared" si="3"/>
        <v>GRANDSLAM-32SBLKSPU</v>
      </c>
      <c r="F211" s="25" t="s">
        <v>48</v>
      </c>
      <c r="G211" s="25">
        <v>12</v>
      </c>
      <c r="H211" s="25">
        <v>1</v>
      </c>
      <c r="I211" s="25">
        <v>12</v>
      </c>
      <c r="J211" t="s">
        <v>69</v>
      </c>
      <c r="K211" s="21"/>
      <c r="L211" s="21"/>
      <c r="M211" s="21">
        <v>1</v>
      </c>
      <c r="N211" s="21">
        <v>1</v>
      </c>
      <c r="O211" s="21">
        <v>1</v>
      </c>
      <c r="P211" s="21">
        <v>1</v>
      </c>
      <c r="Q211" s="21">
        <v>2</v>
      </c>
      <c r="R211" s="21">
        <v>2</v>
      </c>
      <c r="S211" s="21">
        <v>2</v>
      </c>
      <c r="T211" s="21">
        <v>2</v>
      </c>
      <c r="U211" s="21"/>
      <c r="V211" s="21">
        <v>12</v>
      </c>
    </row>
    <row r="212" spans="1:22" ht="19.5" x14ac:dyDescent="0.4">
      <c r="A212" t="s">
        <v>379</v>
      </c>
      <c r="B212" t="s">
        <v>380</v>
      </c>
      <c r="C212" t="s">
        <v>90</v>
      </c>
      <c r="D212" t="s">
        <v>91</v>
      </c>
      <c r="E212" t="str">
        <f t="shared" si="3"/>
        <v>GRANDSLAM-32SOLVLYC</v>
      </c>
      <c r="F212" s="25" t="s">
        <v>42</v>
      </c>
      <c r="G212" s="25">
        <v>12</v>
      </c>
      <c r="H212" s="25">
        <v>57</v>
      </c>
      <c r="I212" s="25">
        <v>684</v>
      </c>
      <c r="J212" t="s">
        <v>69</v>
      </c>
      <c r="K212" s="21"/>
      <c r="L212" s="21">
        <v>1</v>
      </c>
      <c r="M212" s="21">
        <v>1</v>
      </c>
      <c r="N212" s="21">
        <v>1</v>
      </c>
      <c r="O212" s="21">
        <v>2</v>
      </c>
      <c r="P212" s="21">
        <v>2</v>
      </c>
      <c r="Q212" s="21">
        <v>2</v>
      </c>
      <c r="R212" s="21">
        <v>1</v>
      </c>
      <c r="S212" s="21">
        <v>1</v>
      </c>
      <c r="T212" s="21">
        <v>1</v>
      </c>
      <c r="U212" s="21"/>
      <c r="V212" s="21">
        <v>12</v>
      </c>
    </row>
    <row r="213" spans="1:22" ht="19.5" x14ac:dyDescent="0.4">
      <c r="A213" t="s">
        <v>379</v>
      </c>
      <c r="B213" t="s">
        <v>380</v>
      </c>
      <c r="C213" t="s">
        <v>90</v>
      </c>
      <c r="D213" t="s">
        <v>91</v>
      </c>
      <c r="E213" t="str">
        <f t="shared" si="3"/>
        <v>GRANDSLAM-32SOLVLYC</v>
      </c>
      <c r="F213" s="25" t="s">
        <v>48</v>
      </c>
      <c r="G213" s="25">
        <v>12</v>
      </c>
      <c r="H213" s="25">
        <v>4</v>
      </c>
      <c r="I213" s="25">
        <v>48</v>
      </c>
      <c r="J213" t="s">
        <v>69</v>
      </c>
      <c r="K213" s="21"/>
      <c r="L213" s="21"/>
      <c r="M213" s="21">
        <v>1</v>
      </c>
      <c r="N213" s="21">
        <v>1</v>
      </c>
      <c r="O213" s="21">
        <v>1</v>
      </c>
      <c r="P213" s="21">
        <v>1</v>
      </c>
      <c r="Q213" s="21">
        <v>2</v>
      </c>
      <c r="R213" s="21">
        <v>2</v>
      </c>
      <c r="S213" s="21">
        <v>2</v>
      </c>
      <c r="T213" s="21">
        <v>2</v>
      </c>
      <c r="U213" s="21"/>
      <c r="V213" s="21">
        <v>12</v>
      </c>
    </row>
    <row r="214" spans="1:22" ht="19.5" x14ac:dyDescent="0.4">
      <c r="A214" t="s">
        <v>385</v>
      </c>
      <c r="B214" t="s">
        <v>386</v>
      </c>
      <c r="C214" t="s">
        <v>387</v>
      </c>
      <c r="D214" t="s">
        <v>388</v>
      </c>
      <c r="E214" t="str">
        <f t="shared" si="3"/>
        <v>GRANDSLAM-35SOLVKNT</v>
      </c>
      <c r="F214" s="25" t="s">
        <v>11</v>
      </c>
      <c r="G214" s="25">
        <v>18</v>
      </c>
      <c r="H214" s="25">
        <v>27</v>
      </c>
      <c r="I214" s="25">
        <v>486</v>
      </c>
      <c r="J214" t="s">
        <v>69</v>
      </c>
      <c r="K214" s="20"/>
      <c r="L214" s="20">
        <v>1</v>
      </c>
      <c r="M214" s="20">
        <v>2</v>
      </c>
      <c r="N214" s="20">
        <v>2</v>
      </c>
      <c r="O214" s="20">
        <v>3</v>
      </c>
      <c r="P214" s="20">
        <v>3</v>
      </c>
      <c r="Q214" s="20">
        <v>3</v>
      </c>
      <c r="R214" s="20">
        <v>2</v>
      </c>
      <c r="S214" s="20">
        <v>1</v>
      </c>
      <c r="T214" s="20">
        <v>1</v>
      </c>
      <c r="U214" s="20"/>
      <c r="V214" s="21">
        <v>18</v>
      </c>
    </row>
    <row r="215" spans="1:22" ht="19.5" x14ac:dyDescent="0.4">
      <c r="A215" t="s">
        <v>385</v>
      </c>
      <c r="B215" t="s">
        <v>386</v>
      </c>
      <c r="C215" t="s">
        <v>387</v>
      </c>
      <c r="D215" t="s">
        <v>388</v>
      </c>
      <c r="E215" t="str">
        <f t="shared" si="3"/>
        <v>GRANDSLAM-35SOLVKNT</v>
      </c>
      <c r="F215" s="25" t="s">
        <v>79</v>
      </c>
      <c r="G215" s="25">
        <v>18</v>
      </c>
      <c r="H215" s="25">
        <v>1</v>
      </c>
      <c r="I215" s="25">
        <v>18</v>
      </c>
      <c r="J215" t="s">
        <v>69</v>
      </c>
      <c r="K215" s="20"/>
      <c r="L215" s="20"/>
      <c r="M215" s="20">
        <v>1</v>
      </c>
      <c r="N215" s="20">
        <v>1</v>
      </c>
      <c r="O215" s="20">
        <v>2</v>
      </c>
      <c r="P215" s="20">
        <v>3</v>
      </c>
      <c r="Q215" s="20">
        <v>3</v>
      </c>
      <c r="R215" s="20">
        <v>3</v>
      </c>
      <c r="S215" s="20">
        <v>3</v>
      </c>
      <c r="T215" s="20">
        <v>2</v>
      </c>
      <c r="U215" s="20"/>
      <c r="V215" s="21">
        <v>18</v>
      </c>
    </row>
    <row r="216" spans="1:22" ht="19.5" x14ac:dyDescent="0.4">
      <c r="A216" t="s">
        <v>389</v>
      </c>
      <c r="B216" t="s">
        <v>390</v>
      </c>
      <c r="C216" t="s">
        <v>99</v>
      </c>
      <c r="D216" t="s">
        <v>100</v>
      </c>
      <c r="E216" t="str">
        <f t="shared" si="3"/>
        <v>GRANDSLAM-39MBLKCRP</v>
      </c>
      <c r="F216" s="25" t="s">
        <v>79</v>
      </c>
      <c r="G216" s="25">
        <v>18</v>
      </c>
      <c r="H216" s="25">
        <v>3</v>
      </c>
      <c r="I216" s="25">
        <v>54</v>
      </c>
      <c r="J216" t="s">
        <v>69</v>
      </c>
      <c r="K216" s="20"/>
      <c r="L216" s="20"/>
      <c r="M216" s="20">
        <v>1</v>
      </c>
      <c r="N216" s="20">
        <v>1</v>
      </c>
      <c r="O216" s="20">
        <v>2</v>
      </c>
      <c r="P216" s="20">
        <v>3</v>
      </c>
      <c r="Q216" s="20">
        <v>3</v>
      </c>
      <c r="R216" s="20">
        <v>3</v>
      </c>
      <c r="S216" s="20">
        <v>3</v>
      </c>
      <c r="T216" s="20">
        <v>2</v>
      </c>
      <c r="U216" s="20"/>
      <c r="V216" s="21">
        <v>18</v>
      </c>
    </row>
    <row r="217" spans="1:22" ht="19.5" x14ac:dyDescent="0.4">
      <c r="A217" t="s">
        <v>389</v>
      </c>
      <c r="B217" t="s">
        <v>390</v>
      </c>
      <c r="C217" t="s">
        <v>191</v>
      </c>
      <c r="D217" t="s">
        <v>192</v>
      </c>
      <c r="E217" t="str">
        <f t="shared" si="3"/>
        <v>GRANDSLAM-39MBLUDNM</v>
      </c>
      <c r="F217" s="25" t="s">
        <v>11</v>
      </c>
      <c r="G217" s="25">
        <v>18</v>
      </c>
      <c r="H217" s="25">
        <v>68</v>
      </c>
      <c r="I217" s="25">
        <v>1224</v>
      </c>
      <c r="J217" t="s">
        <v>69</v>
      </c>
      <c r="K217" s="20"/>
      <c r="L217" s="20">
        <v>1</v>
      </c>
      <c r="M217" s="20">
        <v>2</v>
      </c>
      <c r="N217" s="20">
        <v>2</v>
      </c>
      <c r="O217" s="20">
        <v>3</v>
      </c>
      <c r="P217" s="20">
        <v>3</v>
      </c>
      <c r="Q217" s="20">
        <v>3</v>
      </c>
      <c r="R217" s="20">
        <v>2</v>
      </c>
      <c r="S217" s="20">
        <v>1</v>
      </c>
      <c r="T217" s="20">
        <v>1</v>
      </c>
      <c r="U217" s="20"/>
      <c r="V217" s="21">
        <v>18</v>
      </c>
    </row>
    <row r="218" spans="1:22" ht="19.5" x14ac:dyDescent="0.4">
      <c r="A218" t="s">
        <v>389</v>
      </c>
      <c r="B218" t="s">
        <v>390</v>
      </c>
      <c r="C218" t="s">
        <v>191</v>
      </c>
      <c r="D218" t="s">
        <v>192</v>
      </c>
      <c r="E218" t="str">
        <f t="shared" si="3"/>
        <v>GRANDSLAM-39MBLUDNM</v>
      </c>
      <c r="F218" s="25" t="s">
        <v>79</v>
      </c>
      <c r="G218" s="25">
        <v>18</v>
      </c>
      <c r="H218" s="25">
        <v>55</v>
      </c>
      <c r="I218" s="25">
        <v>990</v>
      </c>
      <c r="J218" t="s">
        <v>69</v>
      </c>
      <c r="K218" s="20"/>
      <c r="L218" s="20"/>
      <c r="M218" s="20">
        <v>1</v>
      </c>
      <c r="N218" s="20">
        <v>1</v>
      </c>
      <c r="O218" s="20">
        <v>2</v>
      </c>
      <c r="P218" s="20">
        <v>3</v>
      </c>
      <c r="Q218" s="20">
        <v>3</v>
      </c>
      <c r="R218" s="20">
        <v>3</v>
      </c>
      <c r="S218" s="20">
        <v>3</v>
      </c>
      <c r="T218" s="20">
        <v>2</v>
      </c>
      <c r="U218" s="20"/>
      <c r="V218" s="21">
        <v>18</v>
      </c>
    </row>
    <row r="219" spans="1:22" ht="19.5" x14ac:dyDescent="0.4">
      <c r="A219" t="s">
        <v>389</v>
      </c>
      <c r="B219" t="s">
        <v>390</v>
      </c>
      <c r="C219" t="s">
        <v>191</v>
      </c>
      <c r="D219" t="s">
        <v>192</v>
      </c>
      <c r="E219" t="str">
        <f t="shared" si="3"/>
        <v>GRANDSLAM-39MBLUDNM</v>
      </c>
      <c r="F219" s="25" t="s">
        <v>145</v>
      </c>
      <c r="G219" s="25">
        <v>18</v>
      </c>
      <c r="H219" s="25">
        <v>1</v>
      </c>
      <c r="I219" s="25">
        <v>18</v>
      </c>
      <c r="J219" t="s">
        <v>69</v>
      </c>
      <c r="K219" s="20"/>
      <c r="L219" s="20"/>
      <c r="M219" s="20"/>
      <c r="N219" s="20"/>
      <c r="O219" s="20">
        <v>2</v>
      </c>
      <c r="P219" s="20">
        <v>2</v>
      </c>
      <c r="Q219" s="20">
        <v>3</v>
      </c>
      <c r="R219" s="20">
        <v>3</v>
      </c>
      <c r="S219" s="20">
        <v>3</v>
      </c>
      <c r="T219" s="20">
        <v>3</v>
      </c>
      <c r="U219" s="20">
        <v>2</v>
      </c>
      <c r="V219" s="21">
        <v>18</v>
      </c>
    </row>
    <row r="220" spans="1:22" ht="19.5" x14ac:dyDescent="0.4">
      <c r="A220" t="s">
        <v>389</v>
      </c>
      <c r="B220" t="s">
        <v>390</v>
      </c>
      <c r="C220" t="s">
        <v>199</v>
      </c>
      <c r="D220" t="s">
        <v>200</v>
      </c>
      <c r="E220" t="str">
        <f t="shared" si="3"/>
        <v>GRANDSLAM-39MGLDMPU</v>
      </c>
      <c r="F220" s="25" t="s">
        <v>11</v>
      </c>
      <c r="G220" s="25">
        <v>18</v>
      </c>
      <c r="H220" s="25">
        <v>46</v>
      </c>
      <c r="I220" s="25">
        <v>828</v>
      </c>
      <c r="J220" t="s">
        <v>69</v>
      </c>
      <c r="K220" s="20"/>
      <c r="L220" s="20">
        <v>1</v>
      </c>
      <c r="M220" s="20">
        <v>2</v>
      </c>
      <c r="N220" s="20">
        <v>2</v>
      </c>
      <c r="O220" s="20">
        <v>3</v>
      </c>
      <c r="P220" s="20">
        <v>3</v>
      </c>
      <c r="Q220" s="20">
        <v>3</v>
      </c>
      <c r="R220" s="20">
        <v>2</v>
      </c>
      <c r="S220" s="20">
        <v>1</v>
      </c>
      <c r="T220" s="20">
        <v>1</v>
      </c>
      <c r="U220" s="20"/>
      <c r="V220" s="21">
        <v>18</v>
      </c>
    </row>
    <row r="221" spans="1:22" ht="19.5" x14ac:dyDescent="0.4">
      <c r="A221" t="s">
        <v>389</v>
      </c>
      <c r="B221" t="s">
        <v>390</v>
      </c>
      <c r="C221" t="s">
        <v>199</v>
      </c>
      <c r="D221" t="s">
        <v>200</v>
      </c>
      <c r="E221" t="str">
        <f t="shared" si="3"/>
        <v>GRANDSLAM-39MGLDMPU</v>
      </c>
      <c r="F221" s="25" t="s">
        <v>79</v>
      </c>
      <c r="G221" s="25">
        <v>18</v>
      </c>
      <c r="H221" s="25">
        <v>57</v>
      </c>
      <c r="I221" s="25">
        <v>1026</v>
      </c>
      <c r="J221" t="s">
        <v>69</v>
      </c>
      <c r="K221" s="20"/>
      <c r="L221" s="20"/>
      <c r="M221" s="20">
        <v>1</v>
      </c>
      <c r="N221" s="20">
        <v>1</v>
      </c>
      <c r="O221" s="20">
        <v>2</v>
      </c>
      <c r="P221" s="20">
        <v>3</v>
      </c>
      <c r="Q221" s="20">
        <v>3</v>
      </c>
      <c r="R221" s="20">
        <v>3</v>
      </c>
      <c r="S221" s="20">
        <v>3</v>
      </c>
      <c r="T221" s="20">
        <v>2</v>
      </c>
      <c r="U221" s="20"/>
      <c r="V221" s="21">
        <v>18</v>
      </c>
    </row>
    <row r="222" spans="1:22" ht="19.5" x14ac:dyDescent="0.4">
      <c r="A222" t="s">
        <v>389</v>
      </c>
      <c r="B222" t="s">
        <v>390</v>
      </c>
      <c r="C222" t="s">
        <v>391</v>
      </c>
      <c r="D222" t="s">
        <v>392</v>
      </c>
      <c r="E222" t="str">
        <f t="shared" si="3"/>
        <v>GRANDSLAM-39MREDFAB</v>
      </c>
      <c r="F222" s="25" t="s">
        <v>11</v>
      </c>
      <c r="G222" s="25">
        <v>18</v>
      </c>
      <c r="H222" s="25">
        <v>45</v>
      </c>
      <c r="I222" s="25">
        <v>810</v>
      </c>
      <c r="J222" t="s">
        <v>69</v>
      </c>
      <c r="K222" s="20"/>
      <c r="L222" s="20">
        <v>1</v>
      </c>
      <c r="M222" s="20">
        <v>2</v>
      </c>
      <c r="N222" s="20">
        <v>2</v>
      </c>
      <c r="O222" s="20">
        <v>3</v>
      </c>
      <c r="P222" s="20">
        <v>3</v>
      </c>
      <c r="Q222" s="20">
        <v>3</v>
      </c>
      <c r="R222" s="20">
        <v>2</v>
      </c>
      <c r="S222" s="20">
        <v>1</v>
      </c>
      <c r="T222" s="20">
        <v>1</v>
      </c>
      <c r="U222" s="20"/>
      <c r="V222" s="21">
        <v>18</v>
      </c>
    </row>
    <row r="223" spans="1:22" ht="19.5" x14ac:dyDescent="0.4">
      <c r="A223" t="s">
        <v>389</v>
      </c>
      <c r="B223" t="s">
        <v>390</v>
      </c>
      <c r="C223" t="s">
        <v>391</v>
      </c>
      <c r="D223" t="s">
        <v>392</v>
      </c>
      <c r="E223" t="str">
        <f t="shared" si="3"/>
        <v>GRANDSLAM-39MREDFAB</v>
      </c>
      <c r="F223" s="25" t="s">
        <v>79</v>
      </c>
      <c r="G223" s="25">
        <v>18</v>
      </c>
      <c r="H223" s="25">
        <v>38</v>
      </c>
      <c r="I223" s="25">
        <v>684</v>
      </c>
      <c r="J223" t="s">
        <v>69</v>
      </c>
      <c r="K223" s="20"/>
      <c r="L223" s="20"/>
      <c r="M223" s="20">
        <v>1</v>
      </c>
      <c r="N223" s="20">
        <v>1</v>
      </c>
      <c r="O223" s="20">
        <v>2</v>
      </c>
      <c r="P223" s="20">
        <v>3</v>
      </c>
      <c r="Q223" s="20">
        <v>3</v>
      </c>
      <c r="R223" s="20">
        <v>3</v>
      </c>
      <c r="S223" s="20">
        <v>3</v>
      </c>
      <c r="T223" s="20">
        <v>2</v>
      </c>
      <c r="U223" s="20"/>
      <c r="V223" s="21">
        <v>18</v>
      </c>
    </row>
    <row r="224" spans="1:22" ht="19.5" x14ac:dyDescent="0.4">
      <c r="A224" t="s">
        <v>389</v>
      </c>
      <c r="B224" t="s">
        <v>390</v>
      </c>
      <c r="C224" t="s">
        <v>391</v>
      </c>
      <c r="D224" t="s">
        <v>392</v>
      </c>
      <c r="E224" t="str">
        <f t="shared" si="3"/>
        <v>GRANDSLAM-39MREDFAB</v>
      </c>
      <c r="F224" s="25" t="s">
        <v>145</v>
      </c>
      <c r="G224" s="25">
        <v>18</v>
      </c>
      <c r="H224" s="25">
        <v>5</v>
      </c>
      <c r="I224" s="25">
        <v>90</v>
      </c>
      <c r="J224" t="s">
        <v>69</v>
      </c>
      <c r="K224" s="20"/>
      <c r="L224" s="20"/>
      <c r="M224" s="20"/>
      <c r="N224" s="20"/>
      <c r="O224" s="20">
        <v>2</v>
      </c>
      <c r="P224" s="20">
        <v>2</v>
      </c>
      <c r="Q224" s="20">
        <v>3</v>
      </c>
      <c r="R224" s="20">
        <v>3</v>
      </c>
      <c r="S224" s="20">
        <v>3</v>
      </c>
      <c r="T224" s="20">
        <v>3</v>
      </c>
      <c r="U224" s="20">
        <v>2</v>
      </c>
      <c r="V224" s="21">
        <v>18</v>
      </c>
    </row>
    <row r="225" spans="1:22" ht="19.5" x14ac:dyDescent="0.4">
      <c r="A225" t="s">
        <v>389</v>
      </c>
      <c r="B225" t="s">
        <v>390</v>
      </c>
      <c r="C225" t="s">
        <v>393</v>
      </c>
      <c r="D225" t="s">
        <v>394</v>
      </c>
      <c r="E225" t="str">
        <f t="shared" si="3"/>
        <v>GRANDSLAM-39MYELFAB</v>
      </c>
      <c r="F225" s="25" t="s">
        <v>11</v>
      </c>
      <c r="G225" s="25">
        <v>18</v>
      </c>
      <c r="H225" s="25">
        <v>45</v>
      </c>
      <c r="I225" s="25">
        <v>810</v>
      </c>
      <c r="J225" t="s">
        <v>69</v>
      </c>
      <c r="K225" s="20"/>
      <c r="L225" s="20">
        <v>1</v>
      </c>
      <c r="M225" s="20">
        <v>2</v>
      </c>
      <c r="N225" s="20">
        <v>2</v>
      </c>
      <c r="O225" s="20">
        <v>3</v>
      </c>
      <c r="P225" s="20">
        <v>3</v>
      </c>
      <c r="Q225" s="20">
        <v>3</v>
      </c>
      <c r="R225" s="20">
        <v>2</v>
      </c>
      <c r="S225" s="20">
        <v>1</v>
      </c>
      <c r="T225" s="20">
        <v>1</v>
      </c>
      <c r="U225" s="20"/>
      <c r="V225" s="21">
        <v>18</v>
      </c>
    </row>
    <row r="226" spans="1:22" ht="19.5" x14ac:dyDescent="0.4">
      <c r="A226" t="s">
        <v>389</v>
      </c>
      <c r="B226" t="s">
        <v>390</v>
      </c>
      <c r="C226" t="s">
        <v>393</v>
      </c>
      <c r="D226" t="s">
        <v>394</v>
      </c>
      <c r="E226" t="str">
        <f t="shared" si="3"/>
        <v>GRANDSLAM-39MYELFAB</v>
      </c>
      <c r="F226" s="25" t="s">
        <v>79</v>
      </c>
      <c r="G226" s="25">
        <v>18</v>
      </c>
      <c r="H226" s="25">
        <v>38</v>
      </c>
      <c r="I226" s="25">
        <v>684</v>
      </c>
      <c r="J226" t="s">
        <v>69</v>
      </c>
      <c r="K226" s="20"/>
      <c r="L226" s="20"/>
      <c r="M226" s="20">
        <v>1</v>
      </c>
      <c r="N226" s="20">
        <v>1</v>
      </c>
      <c r="O226" s="20">
        <v>2</v>
      </c>
      <c r="P226" s="20">
        <v>3</v>
      </c>
      <c r="Q226" s="20">
        <v>3</v>
      </c>
      <c r="R226" s="20">
        <v>3</v>
      </c>
      <c r="S226" s="20">
        <v>3</v>
      </c>
      <c r="T226" s="20">
        <v>2</v>
      </c>
      <c r="U226" s="20"/>
      <c r="V226" s="21">
        <v>18</v>
      </c>
    </row>
    <row r="227" spans="1:22" ht="19.5" x14ac:dyDescent="0.4">
      <c r="A227" t="s">
        <v>389</v>
      </c>
      <c r="B227" t="s">
        <v>390</v>
      </c>
      <c r="C227" t="s">
        <v>393</v>
      </c>
      <c r="D227" t="s">
        <v>394</v>
      </c>
      <c r="E227" t="str">
        <f t="shared" si="3"/>
        <v>GRANDSLAM-39MYELFAB</v>
      </c>
      <c r="F227" s="25" t="s">
        <v>145</v>
      </c>
      <c r="G227" s="25">
        <v>18</v>
      </c>
      <c r="H227" s="25">
        <v>2</v>
      </c>
      <c r="I227" s="25">
        <v>36</v>
      </c>
      <c r="J227" t="s">
        <v>69</v>
      </c>
      <c r="K227" s="20"/>
      <c r="L227" s="20"/>
      <c r="M227" s="20"/>
      <c r="N227" s="20"/>
      <c r="O227" s="20">
        <v>2</v>
      </c>
      <c r="P227" s="20">
        <v>2</v>
      </c>
      <c r="Q227" s="20">
        <v>3</v>
      </c>
      <c r="R227" s="20">
        <v>3</v>
      </c>
      <c r="S227" s="20">
        <v>3</v>
      </c>
      <c r="T227" s="20">
        <v>3</v>
      </c>
      <c r="U227" s="20">
        <v>2</v>
      </c>
      <c r="V227" s="21">
        <v>18</v>
      </c>
    </row>
    <row r="228" spans="1:22" ht="19.5" x14ac:dyDescent="0.4">
      <c r="A228" t="s">
        <v>395</v>
      </c>
      <c r="B228" t="s">
        <v>396</v>
      </c>
      <c r="C228" t="s">
        <v>99</v>
      </c>
      <c r="D228" t="s">
        <v>100</v>
      </c>
      <c r="E228" t="str">
        <f t="shared" si="3"/>
        <v>HABIT-04MBLKCRP</v>
      </c>
      <c r="F228" s="25" t="s">
        <v>11</v>
      </c>
      <c r="G228" s="25">
        <v>18</v>
      </c>
      <c r="H228" s="25">
        <v>6</v>
      </c>
      <c r="I228" s="25">
        <v>108</v>
      </c>
      <c r="J228" t="s">
        <v>69</v>
      </c>
      <c r="K228" s="20"/>
      <c r="L228" s="20">
        <v>1</v>
      </c>
      <c r="M228" s="20">
        <v>2</v>
      </c>
      <c r="N228" s="20">
        <v>2</v>
      </c>
      <c r="O228" s="20">
        <v>3</v>
      </c>
      <c r="P228" s="20">
        <v>3</v>
      </c>
      <c r="Q228" s="20">
        <v>3</v>
      </c>
      <c r="R228" s="20">
        <v>2</v>
      </c>
      <c r="S228" s="20">
        <v>1</v>
      </c>
      <c r="T228" s="20">
        <v>1</v>
      </c>
      <c r="U228" s="20"/>
      <c r="V228" s="21">
        <v>18</v>
      </c>
    </row>
    <row r="229" spans="1:22" ht="19.5" x14ac:dyDescent="0.4">
      <c r="A229" t="s">
        <v>395</v>
      </c>
      <c r="B229" t="s">
        <v>396</v>
      </c>
      <c r="C229" t="s">
        <v>213</v>
      </c>
      <c r="D229" t="s">
        <v>214</v>
      </c>
      <c r="E229" t="str">
        <f t="shared" si="3"/>
        <v>HABIT-04MWHTCRP</v>
      </c>
      <c r="F229" s="25" t="s">
        <v>11</v>
      </c>
      <c r="G229" s="25">
        <v>18</v>
      </c>
      <c r="H229" s="25">
        <v>19</v>
      </c>
      <c r="I229" s="25">
        <v>342</v>
      </c>
      <c r="J229" t="s">
        <v>69</v>
      </c>
      <c r="K229" s="20"/>
      <c r="L229" s="20">
        <v>1</v>
      </c>
      <c r="M229" s="20">
        <v>2</v>
      </c>
      <c r="N229" s="20">
        <v>2</v>
      </c>
      <c r="O229" s="20">
        <v>3</v>
      </c>
      <c r="P229" s="20">
        <v>3</v>
      </c>
      <c r="Q229" s="20">
        <v>3</v>
      </c>
      <c r="R229" s="20">
        <v>2</v>
      </c>
      <c r="S229" s="20">
        <v>1</v>
      </c>
      <c r="T229" s="20">
        <v>1</v>
      </c>
      <c r="U229" s="20"/>
      <c r="V229" s="21">
        <v>18</v>
      </c>
    </row>
    <row r="230" spans="1:22" ht="19.5" x14ac:dyDescent="0.4">
      <c r="A230" t="s">
        <v>397</v>
      </c>
      <c r="B230" t="s">
        <v>398</v>
      </c>
      <c r="C230" t="s">
        <v>99</v>
      </c>
      <c r="D230" t="s">
        <v>100</v>
      </c>
      <c r="E230" t="str">
        <f t="shared" si="3"/>
        <v>HABIT-15MBLKCRP</v>
      </c>
      <c r="F230" s="25" t="s">
        <v>11</v>
      </c>
      <c r="G230" s="25">
        <v>18</v>
      </c>
      <c r="H230" s="25">
        <v>82</v>
      </c>
      <c r="I230" s="25">
        <v>1476</v>
      </c>
      <c r="J230" t="s">
        <v>69</v>
      </c>
      <c r="K230" s="20"/>
      <c r="L230" s="20">
        <v>1</v>
      </c>
      <c r="M230" s="20">
        <v>2</v>
      </c>
      <c r="N230" s="20">
        <v>2</v>
      </c>
      <c r="O230" s="20">
        <v>3</v>
      </c>
      <c r="P230" s="20">
        <v>3</v>
      </c>
      <c r="Q230" s="20">
        <v>3</v>
      </c>
      <c r="R230" s="20">
        <v>2</v>
      </c>
      <c r="S230" s="20">
        <v>1</v>
      </c>
      <c r="T230" s="20">
        <v>1</v>
      </c>
      <c r="U230" s="20"/>
      <c r="V230" s="21">
        <v>18</v>
      </c>
    </row>
    <row r="231" spans="1:22" ht="19.5" x14ac:dyDescent="0.4">
      <c r="A231" t="s">
        <v>399</v>
      </c>
      <c r="B231" t="s">
        <v>400</v>
      </c>
      <c r="C231" t="s">
        <v>99</v>
      </c>
      <c r="D231" t="s">
        <v>100</v>
      </c>
      <c r="E231" t="str">
        <f t="shared" si="3"/>
        <v>HABIT-17MBLKCRP</v>
      </c>
      <c r="F231" s="25" t="s">
        <v>11</v>
      </c>
      <c r="G231" s="25">
        <v>18</v>
      </c>
      <c r="H231" s="25">
        <v>37</v>
      </c>
      <c r="I231" s="25">
        <v>666</v>
      </c>
      <c r="J231" t="s">
        <v>69</v>
      </c>
      <c r="K231" s="20"/>
      <c r="L231" s="20">
        <v>1</v>
      </c>
      <c r="M231" s="20">
        <v>2</v>
      </c>
      <c r="N231" s="20">
        <v>2</v>
      </c>
      <c r="O231" s="20">
        <v>3</v>
      </c>
      <c r="P231" s="20">
        <v>3</v>
      </c>
      <c r="Q231" s="20">
        <v>3</v>
      </c>
      <c r="R231" s="20">
        <v>2</v>
      </c>
      <c r="S231" s="20">
        <v>1</v>
      </c>
      <c r="T231" s="20">
        <v>1</v>
      </c>
      <c r="U231" s="20"/>
      <c r="V231" s="21">
        <v>18</v>
      </c>
    </row>
    <row r="232" spans="1:22" ht="19.5" x14ac:dyDescent="0.4">
      <c r="A232" t="s">
        <v>399</v>
      </c>
      <c r="B232" t="s">
        <v>400</v>
      </c>
      <c r="C232" t="s">
        <v>213</v>
      </c>
      <c r="D232" t="s">
        <v>214</v>
      </c>
      <c r="E232" t="str">
        <f t="shared" si="3"/>
        <v>HABIT-17MWHTCRP</v>
      </c>
      <c r="F232" s="25" t="s">
        <v>11</v>
      </c>
      <c r="G232" s="25">
        <v>18</v>
      </c>
      <c r="H232" s="25">
        <v>54</v>
      </c>
      <c r="I232" s="25">
        <v>972</v>
      </c>
      <c r="J232" t="s">
        <v>69</v>
      </c>
      <c r="K232" s="20"/>
      <c r="L232" s="20">
        <v>1</v>
      </c>
      <c r="M232" s="20">
        <v>2</v>
      </c>
      <c r="N232" s="20">
        <v>2</v>
      </c>
      <c r="O232" s="20">
        <v>3</v>
      </c>
      <c r="P232" s="20">
        <v>3</v>
      </c>
      <c r="Q232" s="20">
        <v>3</v>
      </c>
      <c r="R232" s="20">
        <v>2</v>
      </c>
      <c r="S232" s="20">
        <v>1</v>
      </c>
      <c r="T232" s="20">
        <v>1</v>
      </c>
      <c r="U232" s="20"/>
      <c r="V232" s="21">
        <v>18</v>
      </c>
    </row>
    <row r="233" spans="1:22" ht="19.5" x14ac:dyDescent="0.4">
      <c r="A233" t="s">
        <v>399</v>
      </c>
      <c r="B233" t="s">
        <v>400</v>
      </c>
      <c r="C233" t="s">
        <v>213</v>
      </c>
      <c r="D233" t="s">
        <v>214</v>
      </c>
      <c r="E233" t="str">
        <f t="shared" si="3"/>
        <v>HABIT-17MWHTCRP</v>
      </c>
      <c r="F233" s="25" t="s">
        <v>79</v>
      </c>
      <c r="G233" s="25">
        <v>18</v>
      </c>
      <c r="H233" s="25">
        <v>4</v>
      </c>
      <c r="I233" s="25">
        <v>72</v>
      </c>
      <c r="J233" t="s">
        <v>69</v>
      </c>
      <c r="K233" s="20"/>
      <c r="L233" s="20"/>
      <c r="M233" s="20">
        <v>1</v>
      </c>
      <c r="N233" s="20">
        <v>1</v>
      </c>
      <c r="O233" s="20">
        <v>2</v>
      </c>
      <c r="P233" s="20">
        <v>3</v>
      </c>
      <c r="Q233" s="20">
        <v>3</v>
      </c>
      <c r="R233" s="20">
        <v>3</v>
      </c>
      <c r="S233" s="20">
        <v>3</v>
      </c>
      <c r="T233" s="20">
        <v>2</v>
      </c>
      <c r="U233" s="20"/>
      <c r="V233" s="21">
        <v>18</v>
      </c>
    </row>
    <row r="234" spans="1:22" ht="19.5" x14ac:dyDescent="0.4">
      <c r="A234" t="s">
        <v>401</v>
      </c>
      <c r="B234" t="s">
        <v>402</v>
      </c>
      <c r="C234" t="s">
        <v>171</v>
      </c>
      <c r="D234" t="s">
        <v>172</v>
      </c>
      <c r="E234" t="str">
        <f t="shared" si="3"/>
        <v>HABIT-19MBLKVLT</v>
      </c>
      <c r="F234" s="25" t="s">
        <v>11</v>
      </c>
      <c r="G234" s="25">
        <v>18</v>
      </c>
      <c r="H234" s="25">
        <v>20</v>
      </c>
      <c r="I234" s="25">
        <v>360</v>
      </c>
      <c r="J234" t="s">
        <v>69</v>
      </c>
      <c r="K234" s="20"/>
      <c r="L234" s="20">
        <v>1</v>
      </c>
      <c r="M234" s="20">
        <v>2</v>
      </c>
      <c r="N234" s="20">
        <v>2</v>
      </c>
      <c r="O234" s="20">
        <v>3</v>
      </c>
      <c r="P234" s="20">
        <v>3</v>
      </c>
      <c r="Q234" s="20">
        <v>3</v>
      </c>
      <c r="R234" s="20">
        <v>2</v>
      </c>
      <c r="S234" s="20">
        <v>1</v>
      </c>
      <c r="T234" s="20">
        <v>1</v>
      </c>
      <c r="U234" s="20"/>
      <c r="V234" s="21">
        <v>18</v>
      </c>
    </row>
    <row r="235" spans="1:22" ht="19.5" x14ac:dyDescent="0.4">
      <c r="A235" t="s">
        <v>401</v>
      </c>
      <c r="B235" t="s">
        <v>402</v>
      </c>
      <c r="C235" t="s">
        <v>165</v>
      </c>
      <c r="D235" t="s">
        <v>166</v>
      </c>
      <c r="E235" t="str">
        <f t="shared" si="3"/>
        <v>HABIT-19MBURVLT</v>
      </c>
      <c r="F235" s="25" t="s">
        <v>11</v>
      </c>
      <c r="G235" s="25">
        <v>18</v>
      </c>
      <c r="H235" s="25">
        <v>20</v>
      </c>
      <c r="I235" s="25">
        <v>360</v>
      </c>
      <c r="J235" t="s">
        <v>69</v>
      </c>
      <c r="K235" s="20"/>
      <c r="L235" s="20">
        <v>1</v>
      </c>
      <c r="M235" s="20">
        <v>2</v>
      </c>
      <c r="N235" s="20">
        <v>2</v>
      </c>
      <c r="O235" s="20">
        <v>3</v>
      </c>
      <c r="P235" s="20">
        <v>3</v>
      </c>
      <c r="Q235" s="20">
        <v>3</v>
      </c>
      <c r="R235" s="20">
        <v>2</v>
      </c>
      <c r="S235" s="20">
        <v>1</v>
      </c>
      <c r="T235" s="20">
        <v>1</v>
      </c>
      <c r="U235" s="20"/>
      <c r="V235" s="21">
        <v>18</v>
      </c>
    </row>
    <row r="236" spans="1:22" ht="19.5" x14ac:dyDescent="0.4">
      <c r="A236" t="s">
        <v>401</v>
      </c>
      <c r="B236" t="s">
        <v>402</v>
      </c>
      <c r="C236" t="s">
        <v>165</v>
      </c>
      <c r="D236" t="s">
        <v>166</v>
      </c>
      <c r="E236" t="str">
        <f t="shared" si="3"/>
        <v>HABIT-19MBURVLT</v>
      </c>
      <c r="F236" s="25" t="s">
        <v>79</v>
      </c>
      <c r="G236" s="25">
        <v>18</v>
      </c>
      <c r="H236" s="25">
        <v>10</v>
      </c>
      <c r="I236" s="25">
        <v>180</v>
      </c>
      <c r="J236" t="s">
        <v>69</v>
      </c>
      <c r="K236" s="20"/>
      <c r="L236" s="20"/>
      <c r="M236" s="20">
        <v>1</v>
      </c>
      <c r="N236" s="20">
        <v>1</v>
      </c>
      <c r="O236" s="20">
        <v>2</v>
      </c>
      <c r="P236" s="20">
        <v>3</v>
      </c>
      <c r="Q236" s="20">
        <v>3</v>
      </c>
      <c r="R236" s="20">
        <v>3</v>
      </c>
      <c r="S236" s="20">
        <v>3</v>
      </c>
      <c r="T236" s="20">
        <v>2</v>
      </c>
      <c r="U236" s="20"/>
      <c r="V236" s="21">
        <v>18</v>
      </c>
    </row>
    <row r="237" spans="1:22" ht="19.5" x14ac:dyDescent="0.4">
      <c r="A237" t="s">
        <v>403</v>
      </c>
      <c r="B237" t="s">
        <v>404</v>
      </c>
      <c r="C237" t="s">
        <v>405</v>
      </c>
      <c r="D237" t="s">
        <v>406</v>
      </c>
      <c r="E237" t="str">
        <f t="shared" si="3"/>
        <v>HABIT-23MBLKCVS</v>
      </c>
      <c r="F237" s="25" t="s">
        <v>11</v>
      </c>
      <c r="G237" s="25">
        <v>18</v>
      </c>
      <c r="H237" s="25">
        <v>29</v>
      </c>
      <c r="I237" s="25">
        <v>522</v>
      </c>
      <c r="J237" t="s">
        <v>69</v>
      </c>
      <c r="K237" s="20"/>
      <c r="L237" s="20">
        <v>1</v>
      </c>
      <c r="M237" s="20">
        <v>2</v>
      </c>
      <c r="N237" s="20">
        <v>2</v>
      </c>
      <c r="O237" s="20">
        <v>3</v>
      </c>
      <c r="P237" s="20">
        <v>3</v>
      </c>
      <c r="Q237" s="20">
        <v>3</v>
      </c>
      <c r="R237" s="20">
        <v>2</v>
      </c>
      <c r="S237" s="20">
        <v>1</v>
      </c>
      <c r="T237" s="20">
        <v>1</v>
      </c>
      <c r="U237" s="20"/>
      <c r="V237" s="21">
        <v>18</v>
      </c>
    </row>
    <row r="238" spans="1:22" ht="19.5" x14ac:dyDescent="0.4">
      <c r="A238" t="s">
        <v>407</v>
      </c>
      <c r="B238" t="s">
        <v>408</v>
      </c>
      <c r="C238" t="s">
        <v>213</v>
      </c>
      <c r="D238" t="s">
        <v>214</v>
      </c>
      <c r="E238" t="str">
        <f t="shared" si="3"/>
        <v>HABIT-33SWHTCRP</v>
      </c>
      <c r="F238" s="25" t="s">
        <v>11</v>
      </c>
      <c r="G238" s="25">
        <v>18</v>
      </c>
      <c r="H238" s="25">
        <v>84</v>
      </c>
      <c r="I238" s="25">
        <v>1512</v>
      </c>
      <c r="J238" t="s">
        <v>69</v>
      </c>
      <c r="K238" s="20"/>
      <c r="L238" s="20">
        <v>1</v>
      </c>
      <c r="M238" s="20">
        <v>2</v>
      </c>
      <c r="N238" s="20">
        <v>2</v>
      </c>
      <c r="O238" s="20">
        <v>3</v>
      </c>
      <c r="P238" s="20">
        <v>3</v>
      </c>
      <c r="Q238" s="20">
        <v>3</v>
      </c>
      <c r="R238" s="20">
        <v>2</v>
      </c>
      <c r="S238" s="20">
        <v>1</v>
      </c>
      <c r="T238" s="20">
        <v>1</v>
      </c>
      <c r="U238" s="20"/>
      <c r="V238" s="21">
        <v>18</v>
      </c>
    </row>
    <row r="239" spans="1:22" ht="19.5" x14ac:dyDescent="0.4">
      <c r="A239" t="s">
        <v>407</v>
      </c>
      <c r="B239" t="s">
        <v>408</v>
      </c>
      <c r="C239" t="s">
        <v>213</v>
      </c>
      <c r="D239" t="s">
        <v>214</v>
      </c>
      <c r="E239" t="str">
        <f t="shared" si="3"/>
        <v>HABIT-33SWHTCRP</v>
      </c>
      <c r="F239" s="25" t="s">
        <v>79</v>
      </c>
      <c r="G239" s="25">
        <v>18</v>
      </c>
      <c r="H239" s="25">
        <v>11</v>
      </c>
      <c r="I239" s="25">
        <v>198</v>
      </c>
      <c r="J239" t="s">
        <v>69</v>
      </c>
      <c r="K239" s="20"/>
      <c r="L239" s="20"/>
      <c r="M239" s="20">
        <v>1</v>
      </c>
      <c r="N239" s="20">
        <v>1</v>
      </c>
      <c r="O239" s="20">
        <v>2</v>
      </c>
      <c r="P239" s="20">
        <v>3</v>
      </c>
      <c r="Q239" s="20">
        <v>3</v>
      </c>
      <c r="R239" s="20">
        <v>3</v>
      </c>
      <c r="S239" s="20">
        <v>3</v>
      </c>
      <c r="T239" s="20">
        <v>2</v>
      </c>
      <c r="U239" s="20"/>
      <c r="V239" s="21">
        <v>18</v>
      </c>
    </row>
    <row r="240" spans="1:22" ht="19.5" x14ac:dyDescent="0.4">
      <c r="A240" t="s">
        <v>409</v>
      </c>
      <c r="B240" t="s">
        <v>410</v>
      </c>
      <c r="C240" t="s">
        <v>99</v>
      </c>
      <c r="D240" t="s">
        <v>100</v>
      </c>
      <c r="E240" t="str">
        <f t="shared" si="3"/>
        <v>HABIT-34SBLKCRP</v>
      </c>
      <c r="F240" s="25" t="s">
        <v>11</v>
      </c>
      <c r="G240" s="25">
        <v>18</v>
      </c>
      <c r="H240" s="25">
        <v>52</v>
      </c>
      <c r="I240" s="25">
        <v>936</v>
      </c>
      <c r="J240" t="s">
        <v>69</v>
      </c>
      <c r="K240" s="20"/>
      <c r="L240" s="20">
        <v>1</v>
      </c>
      <c r="M240" s="20">
        <v>2</v>
      </c>
      <c r="N240" s="20">
        <v>2</v>
      </c>
      <c r="O240" s="20">
        <v>3</v>
      </c>
      <c r="P240" s="20">
        <v>3</v>
      </c>
      <c r="Q240" s="20">
        <v>3</v>
      </c>
      <c r="R240" s="20">
        <v>2</v>
      </c>
      <c r="S240" s="20">
        <v>1</v>
      </c>
      <c r="T240" s="20">
        <v>1</v>
      </c>
      <c r="U240" s="20"/>
      <c r="V240" s="21">
        <v>18</v>
      </c>
    </row>
    <row r="241" spans="1:22" ht="19.5" x14ac:dyDescent="0.4">
      <c r="A241" t="s">
        <v>411</v>
      </c>
      <c r="B241" t="s">
        <v>412</v>
      </c>
      <c r="C241" t="s">
        <v>413</v>
      </c>
      <c r="D241" t="s">
        <v>414</v>
      </c>
      <c r="E241" t="str">
        <f t="shared" si="3"/>
        <v>HAPPINESS-28SMAULYC</v>
      </c>
      <c r="F241" s="25" t="s">
        <v>42</v>
      </c>
      <c r="G241" s="25">
        <v>12</v>
      </c>
      <c r="H241" s="25">
        <v>2</v>
      </c>
      <c r="I241" s="25">
        <v>24</v>
      </c>
      <c r="J241" t="s">
        <v>54</v>
      </c>
      <c r="K241" s="21"/>
      <c r="L241" s="21">
        <v>1</v>
      </c>
      <c r="M241" s="21">
        <v>1</v>
      </c>
      <c r="N241" s="21">
        <v>1</v>
      </c>
      <c r="O241" s="21">
        <v>2</v>
      </c>
      <c r="P241" s="21">
        <v>2</v>
      </c>
      <c r="Q241" s="21">
        <v>2</v>
      </c>
      <c r="R241" s="21">
        <v>1</v>
      </c>
      <c r="S241" s="21">
        <v>1</v>
      </c>
      <c r="T241" s="21">
        <v>1</v>
      </c>
      <c r="U241" s="21"/>
      <c r="V241" s="21">
        <v>12</v>
      </c>
    </row>
    <row r="242" spans="1:22" ht="19.5" x14ac:dyDescent="0.4">
      <c r="A242" t="s">
        <v>411</v>
      </c>
      <c r="B242" t="s">
        <v>412</v>
      </c>
      <c r="C242" t="s">
        <v>90</v>
      </c>
      <c r="D242" t="s">
        <v>91</v>
      </c>
      <c r="E242" t="str">
        <f t="shared" si="3"/>
        <v>HAPPINESS-28SOLVLYC</v>
      </c>
      <c r="F242" s="25" t="s">
        <v>42</v>
      </c>
      <c r="G242" s="25">
        <v>12</v>
      </c>
      <c r="H242" s="25">
        <v>14</v>
      </c>
      <c r="I242" s="25">
        <v>168</v>
      </c>
      <c r="J242" t="s">
        <v>54</v>
      </c>
      <c r="K242" s="21"/>
      <c r="L242" s="21">
        <v>1</v>
      </c>
      <c r="M242" s="21">
        <v>1</v>
      </c>
      <c r="N242" s="21">
        <v>1</v>
      </c>
      <c r="O242" s="21">
        <v>2</v>
      </c>
      <c r="P242" s="21">
        <v>2</v>
      </c>
      <c r="Q242" s="21">
        <v>2</v>
      </c>
      <c r="R242" s="21">
        <v>1</v>
      </c>
      <c r="S242" s="21">
        <v>1</v>
      </c>
      <c r="T242" s="21">
        <v>1</v>
      </c>
      <c r="U242" s="21"/>
      <c r="V242" s="21">
        <v>12</v>
      </c>
    </row>
    <row r="243" spans="1:22" ht="19.5" x14ac:dyDescent="0.4">
      <c r="A243" t="s">
        <v>415</v>
      </c>
      <c r="B243" t="s">
        <v>416</v>
      </c>
      <c r="C243" t="s">
        <v>175</v>
      </c>
      <c r="D243" t="s">
        <v>176</v>
      </c>
      <c r="E243" t="str">
        <f t="shared" si="3"/>
        <v>HAPPINESS-34SMAUVLT</v>
      </c>
      <c r="F243" s="25" t="s">
        <v>11</v>
      </c>
      <c r="G243" s="25">
        <v>18</v>
      </c>
      <c r="H243" s="25">
        <v>10</v>
      </c>
      <c r="I243" s="25">
        <v>180</v>
      </c>
      <c r="J243" t="s">
        <v>54</v>
      </c>
      <c r="K243" s="20"/>
      <c r="L243" s="20">
        <v>1</v>
      </c>
      <c r="M243" s="20">
        <v>2</v>
      </c>
      <c r="N243" s="20">
        <v>2</v>
      </c>
      <c r="O243" s="20">
        <v>3</v>
      </c>
      <c r="P243" s="20">
        <v>3</v>
      </c>
      <c r="Q243" s="20">
        <v>3</v>
      </c>
      <c r="R243" s="20">
        <v>2</v>
      </c>
      <c r="S243" s="20">
        <v>1</v>
      </c>
      <c r="T243" s="20">
        <v>1</v>
      </c>
      <c r="U243" s="20"/>
      <c r="V243" s="21">
        <v>18</v>
      </c>
    </row>
    <row r="244" spans="1:22" ht="19.5" x14ac:dyDescent="0.4">
      <c r="A244" t="s">
        <v>417</v>
      </c>
      <c r="B244" t="s">
        <v>418</v>
      </c>
      <c r="C244" t="s">
        <v>61</v>
      </c>
      <c r="D244" t="s">
        <v>62</v>
      </c>
      <c r="E244" t="str">
        <f t="shared" si="3"/>
        <v>HEAVENLY-01XBLKMUL</v>
      </c>
      <c r="F244" s="25" t="s">
        <v>42</v>
      </c>
      <c r="G244" s="25">
        <v>12</v>
      </c>
      <c r="H244" s="25">
        <v>48</v>
      </c>
      <c r="I244" s="25">
        <v>576</v>
      </c>
      <c r="J244" t="s">
        <v>69</v>
      </c>
      <c r="K244" s="21"/>
      <c r="L244" s="21">
        <v>1</v>
      </c>
      <c r="M244" s="21">
        <v>1</v>
      </c>
      <c r="N244" s="21">
        <v>1</v>
      </c>
      <c r="O244" s="21">
        <v>2</v>
      </c>
      <c r="P244" s="21">
        <v>2</v>
      </c>
      <c r="Q244" s="21">
        <v>2</v>
      </c>
      <c r="R244" s="21">
        <v>1</v>
      </c>
      <c r="S244" s="21">
        <v>1</v>
      </c>
      <c r="T244" s="21">
        <v>1</v>
      </c>
      <c r="U244" s="21"/>
      <c r="V244" s="21">
        <v>12</v>
      </c>
    </row>
    <row r="245" spans="1:22" ht="19.5" x14ac:dyDescent="0.4">
      <c r="A245" t="s">
        <v>417</v>
      </c>
      <c r="B245" t="s">
        <v>418</v>
      </c>
      <c r="C245" t="s">
        <v>419</v>
      </c>
      <c r="D245" t="s">
        <v>420</v>
      </c>
      <c r="E245" t="str">
        <f t="shared" si="3"/>
        <v>HEAVENLY-01XPNKAZC</v>
      </c>
      <c r="F245" s="25" t="s">
        <v>42</v>
      </c>
      <c r="G245" s="25">
        <v>12</v>
      </c>
      <c r="H245" s="25">
        <v>40</v>
      </c>
      <c r="I245" s="25">
        <v>480</v>
      </c>
      <c r="J245" t="s">
        <v>69</v>
      </c>
      <c r="K245" s="21"/>
      <c r="L245" s="21">
        <v>1</v>
      </c>
      <c r="M245" s="21">
        <v>1</v>
      </c>
      <c r="N245" s="21">
        <v>1</v>
      </c>
      <c r="O245" s="21">
        <v>2</v>
      </c>
      <c r="P245" s="21">
        <v>2</v>
      </c>
      <c r="Q245" s="21">
        <v>2</v>
      </c>
      <c r="R245" s="21">
        <v>1</v>
      </c>
      <c r="S245" s="21">
        <v>1</v>
      </c>
      <c r="T245" s="21">
        <v>1</v>
      </c>
      <c r="U245" s="21"/>
      <c r="V245" s="21">
        <v>12</v>
      </c>
    </row>
    <row r="246" spans="1:22" ht="19.5" x14ac:dyDescent="0.4">
      <c r="A246" t="s">
        <v>417</v>
      </c>
      <c r="B246" t="s">
        <v>418</v>
      </c>
      <c r="C246" t="s">
        <v>419</v>
      </c>
      <c r="D246" t="s">
        <v>420</v>
      </c>
      <c r="E246" t="str">
        <f t="shared" si="3"/>
        <v>HEAVENLY-01XPNKAZC</v>
      </c>
      <c r="F246" s="25" t="s">
        <v>48</v>
      </c>
      <c r="G246" s="25">
        <v>12</v>
      </c>
      <c r="H246" s="25">
        <v>2</v>
      </c>
      <c r="I246" s="25">
        <v>24</v>
      </c>
      <c r="J246" t="s">
        <v>69</v>
      </c>
      <c r="K246" s="21"/>
      <c r="L246" s="21"/>
      <c r="M246" s="21">
        <v>1</v>
      </c>
      <c r="N246" s="21">
        <v>1</v>
      </c>
      <c r="O246" s="21">
        <v>1</v>
      </c>
      <c r="P246" s="21">
        <v>1</v>
      </c>
      <c r="Q246" s="21">
        <v>2</v>
      </c>
      <c r="R246" s="21">
        <v>2</v>
      </c>
      <c r="S246" s="21">
        <v>2</v>
      </c>
      <c r="T246" s="21">
        <v>2</v>
      </c>
      <c r="U246" s="21"/>
      <c r="V246" s="21">
        <v>12</v>
      </c>
    </row>
    <row r="247" spans="1:22" ht="19.5" x14ac:dyDescent="0.4">
      <c r="A247" t="s">
        <v>421</v>
      </c>
      <c r="B247" t="s">
        <v>422</v>
      </c>
      <c r="C247" t="s">
        <v>293</v>
      </c>
      <c r="D247" t="s">
        <v>294</v>
      </c>
      <c r="E247" t="str">
        <f t="shared" si="3"/>
        <v>HIBISCUS-10SUVTFS</v>
      </c>
      <c r="F247" s="25" t="s">
        <v>42</v>
      </c>
      <c r="G247" s="25">
        <v>12</v>
      </c>
      <c r="H247" s="25">
        <v>4</v>
      </c>
      <c r="I247" s="25">
        <v>48</v>
      </c>
      <c r="J247" t="s">
        <v>43</v>
      </c>
      <c r="K247" s="21"/>
      <c r="L247" s="21">
        <v>1</v>
      </c>
      <c r="M247" s="21">
        <v>1</v>
      </c>
      <c r="N247" s="21">
        <v>1</v>
      </c>
      <c r="O247" s="21">
        <v>2</v>
      </c>
      <c r="P247" s="21">
        <v>2</v>
      </c>
      <c r="Q247" s="21">
        <v>2</v>
      </c>
      <c r="R247" s="21">
        <v>1</v>
      </c>
      <c r="S247" s="21">
        <v>1</v>
      </c>
      <c r="T247" s="21">
        <v>1</v>
      </c>
      <c r="U247" s="21"/>
      <c r="V247" s="21">
        <v>12</v>
      </c>
    </row>
    <row r="248" spans="1:22" ht="19.5" x14ac:dyDescent="0.4">
      <c r="A248" t="s">
        <v>423</v>
      </c>
      <c r="B248" t="s">
        <v>424</v>
      </c>
      <c r="C248" t="s">
        <v>137</v>
      </c>
      <c r="D248" t="s">
        <v>138</v>
      </c>
      <c r="E248" t="str">
        <f t="shared" si="3"/>
        <v>HIGHLIGHT-32SBLKFS</v>
      </c>
      <c r="F248" s="25" t="s">
        <v>42</v>
      </c>
      <c r="G248" s="25">
        <v>12</v>
      </c>
      <c r="H248" s="25">
        <v>45</v>
      </c>
      <c r="I248" s="25">
        <v>540</v>
      </c>
      <c r="J248" t="s">
        <v>43</v>
      </c>
      <c r="K248" s="21"/>
      <c r="L248" s="21">
        <v>1</v>
      </c>
      <c r="M248" s="21">
        <v>1</v>
      </c>
      <c r="N248" s="21">
        <v>1</v>
      </c>
      <c r="O248" s="21">
        <v>2</v>
      </c>
      <c r="P248" s="21">
        <v>2</v>
      </c>
      <c r="Q248" s="21">
        <v>2</v>
      </c>
      <c r="R248" s="21">
        <v>1</v>
      </c>
      <c r="S248" s="21">
        <v>1</v>
      </c>
      <c r="T248" s="21">
        <v>1</v>
      </c>
      <c r="U248" s="21"/>
      <c r="V248" s="21">
        <v>12</v>
      </c>
    </row>
    <row r="249" spans="1:22" ht="19.5" x14ac:dyDescent="0.4">
      <c r="A249" t="s">
        <v>425</v>
      </c>
      <c r="B249" t="s">
        <v>159</v>
      </c>
      <c r="C249" t="s">
        <v>160</v>
      </c>
      <c r="D249" t="s">
        <v>161</v>
      </c>
      <c r="E249" t="str">
        <f t="shared" si="3"/>
        <v>ILLUSION-02MLEOVLT</v>
      </c>
      <c r="F249" s="25" t="s">
        <v>48</v>
      </c>
      <c r="G249" s="25">
        <v>12</v>
      </c>
      <c r="H249" s="25">
        <v>1</v>
      </c>
      <c r="I249" s="25">
        <v>12</v>
      </c>
      <c r="J249" t="s">
        <v>162</v>
      </c>
      <c r="K249" s="21"/>
      <c r="L249" s="21"/>
      <c r="M249" s="21">
        <v>1</v>
      </c>
      <c r="N249" s="21">
        <v>1</v>
      </c>
      <c r="O249" s="21">
        <v>1</v>
      </c>
      <c r="P249" s="21">
        <v>1</v>
      </c>
      <c r="Q249" s="21">
        <v>2</v>
      </c>
      <c r="R249" s="21">
        <v>2</v>
      </c>
      <c r="S249" s="21">
        <v>2</v>
      </c>
      <c r="T249" s="21">
        <v>2</v>
      </c>
      <c r="U249" s="21"/>
      <c r="V249" s="21">
        <v>12</v>
      </c>
    </row>
    <row r="250" spans="1:22" ht="19.5" x14ac:dyDescent="0.4">
      <c r="A250" t="s">
        <v>426</v>
      </c>
      <c r="B250" t="s">
        <v>427</v>
      </c>
      <c r="C250" t="s">
        <v>103</v>
      </c>
      <c r="D250" t="s">
        <v>104</v>
      </c>
      <c r="E250" t="str">
        <f t="shared" si="3"/>
        <v>IMMERSE-02SCHNCRP</v>
      </c>
      <c r="F250" s="25" t="s">
        <v>42</v>
      </c>
      <c r="G250" s="25">
        <v>12</v>
      </c>
      <c r="H250" s="25">
        <v>31</v>
      </c>
      <c r="I250" s="25">
        <v>372</v>
      </c>
      <c r="J250" t="s">
        <v>162</v>
      </c>
      <c r="K250" s="21"/>
      <c r="L250" s="21">
        <v>1</v>
      </c>
      <c r="M250" s="21">
        <v>1</v>
      </c>
      <c r="N250" s="21">
        <v>1</v>
      </c>
      <c r="O250" s="21">
        <v>2</v>
      </c>
      <c r="P250" s="21">
        <v>2</v>
      </c>
      <c r="Q250" s="21">
        <v>2</v>
      </c>
      <c r="R250" s="21">
        <v>1</v>
      </c>
      <c r="S250" s="21">
        <v>1</v>
      </c>
      <c r="T250" s="21">
        <v>1</v>
      </c>
      <c r="U250" s="21"/>
      <c r="V250" s="21">
        <v>12</v>
      </c>
    </row>
    <row r="251" spans="1:22" ht="19.5" x14ac:dyDescent="0.4">
      <c r="A251" t="s">
        <v>428</v>
      </c>
      <c r="B251" t="s">
        <v>429</v>
      </c>
      <c r="C251" t="s">
        <v>175</v>
      </c>
      <c r="D251" t="s">
        <v>176</v>
      </c>
      <c r="E251" t="str">
        <f t="shared" si="3"/>
        <v>INCLINED-04MMAUVLT</v>
      </c>
      <c r="F251" s="25" t="s">
        <v>42</v>
      </c>
      <c r="G251" s="25">
        <v>12</v>
      </c>
      <c r="H251" s="25">
        <v>36</v>
      </c>
      <c r="I251" s="25">
        <v>432</v>
      </c>
      <c r="J251" t="s">
        <v>43</v>
      </c>
      <c r="K251" s="21"/>
      <c r="L251" s="21">
        <v>1</v>
      </c>
      <c r="M251" s="21">
        <v>1</v>
      </c>
      <c r="N251" s="21">
        <v>1</v>
      </c>
      <c r="O251" s="21">
        <v>2</v>
      </c>
      <c r="P251" s="21">
        <v>2</v>
      </c>
      <c r="Q251" s="21">
        <v>2</v>
      </c>
      <c r="R251" s="21">
        <v>1</v>
      </c>
      <c r="S251" s="21">
        <v>1</v>
      </c>
      <c r="T251" s="21">
        <v>1</v>
      </c>
      <c r="U251" s="21"/>
      <c r="V251" s="21">
        <v>12</v>
      </c>
    </row>
    <row r="252" spans="1:22" ht="19.5" x14ac:dyDescent="0.4">
      <c r="A252" t="s">
        <v>428</v>
      </c>
      <c r="B252" t="s">
        <v>429</v>
      </c>
      <c r="C252" t="s">
        <v>175</v>
      </c>
      <c r="D252" t="s">
        <v>176</v>
      </c>
      <c r="E252" t="str">
        <f t="shared" si="3"/>
        <v>INCLINED-04MMAUVLT</v>
      </c>
      <c r="F252" s="25" t="s">
        <v>48</v>
      </c>
      <c r="G252" s="25">
        <v>12</v>
      </c>
      <c r="H252" s="25">
        <v>8</v>
      </c>
      <c r="I252" s="25">
        <v>96</v>
      </c>
      <c r="J252" t="s">
        <v>43</v>
      </c>
      <c r="K252" s="21"/>
      <c r="L252" s="21"/>
      <c r="M252" s="21">
        <v>1</v>
      </c>
      <c r="N252" s="21">
        <v>1</v>
      </c>
      <c r="O252" s="21">
        <v>1</v>
      </c>
      <c r="P252" s="21">
        <v>1</v>
      </c>
      <c r="Q252" s="21">
        <v>2</v>
      </c>
      <c r="R252" s="21">
        <v>2</v>
      </c>
      <c r="S252" s="21">
        <v>2</v>
      </c>
      <c r="T252" s="21">
        <v>2</v>
      </c>
      <c r="U252" s="21"/>
      <c r="V252" s="21">
        <v>12</v>
      </c>
    </row>
    <row r="253" spans="1:22" ht="19.5" x14ac:dyDescent="0.4">
      <c r="A253" t="s">
        <v>430</v>
      </c>
      <c r="B253" t="s">
        <v>431</v>
      </c>
      <c r="C253" t="s">
        <v>173</v>
      </c>
      <c r="D253" t="s">
        <v>174</v>
      </c>
      <c r="E253" t="str">
        <f t="shared" si="3"/>
        <v>INCLINED-06MFUSVLT</v>
      </c>
      <c r="F253" s="25" t="s">
        <v>42</v>
      </c>
      <c r="G253" s="25">
        <v>12</v>
      </c>
      <c r="H253" s="25">
        <v>11</v>
      </c>
      <c r="I253" s="25">
        <v>132</v>
      </c>
      <c r="J253" t="s">
        <v>43</v>
      </c>
      <c r="K253" s="21"/>
      <c r="L253" s="21">
        <v>1</v>
      </c>
      <c r="M253" s="21">
        <v>1</v>
      </c>
      <c r="N253" s="21">
        <v>1</v>
      </c>
      <c r="O253" s="21">
        <v>2</v>
      </c>
      <c r="P253" s="21">
        <v>2</v>
      </c>
      <c r="Q253" s="21">
        <v>2</v>
      </c>
      <c r="R253" s="21">
        <v>1</v>
      </c>
      <c r="S253" s="21">
        <v>1</v>
      </c>
      <c r="T253" s="21">
        <v>1</v>
      </c>
      <c r="U253" s="21"/>
      <c r="V253" s="21">
        <v>12</v>
      </c>
    </row>
    <row r="254" spans="1:22" ht="19.5" x14ac:dyDescent="0.4">
      <c r="A254" t="s">
        <v>432</v>
      </c>
      <c r="B254" t="s">
        <v>433</v>
      </c>
      <c r="C254" t="s">
        <v>434</v>
      </c>
      <c r="D254" t="s">
        <v>435</v>
      </c>
      <c r="E254" t="str">
        <f t="shared" si="3"/>
        <v>INCLINED-11MMAUSTN</v>
      </c>
      <c r="F254" s="25" t="s">
        <v>48</v>
      </c>
      <c r="G254" s="25">
        <v>12</v>
      </c>
      <c r="H254" s="25">
        <v>3</v>
      </c>
      <c r="I254" s="25">
        <v>36</v>
      </c>
      <c r="J254" t="s">
        <v>43</v>
      </c>
      <c r="K254" s="21"/>
      <c r="L254" s="21"/>
      <c r="M254" s="21">
        <v>1</v>
      </c>
      <c r="N254" s="21">
        <v>1</v>
      </c>
      <c r="O254" s="21">
        <v>1</v>
      </c>
      <c r="P254" s="21">
        <v>1</v>
      </c>
      <c r="Q254" s="21">
        <v>2</v>
      </c>
      <c r="R254" s="21">
        <v>2</v>
      </c>
      <c r="S254" s="21">
        <v>2</v>
      </c>
      <c r="T254" s="21">
        <v>2</v>
      </c>
      <c r="U254" s="21"/>
      <c r="V254" s="21">
        <v>12</v>
      </c>
    </row>
    <row r="255" spans="1:22" ht="19.5" x14ac:dyDescent="0.4">
      <c r="A255" t="s">
        <v>436</v>
      </c>
      <c r="B255" t="s">
        <v>437</v>
      </c>
      <c r="C255" t="s">
        <v>137</v>
      </c>
      <c r="D255" t="s">
        <v>138</v>
      </c>
      <c r="E255" t="str">
        <f t="shared" si="3"/>
        <v>INSPIRE-51VBLKFS</v>
      </c>
      <c r="F255" s="25" t="s">
        <v>11</v>
      </c>
      <c r="G255" s="25">
        <v>18</v>
      </c>
      <c r="H255" s="25">
        <v>36</v>
      </c>
      <c r="I255" s="25">
        <v>648</v>
      </c>
      <c r="J255" t="s">
        <v>54</v>
      </c>
      <c r="K255" s="20"/>
      <c r="L255" s="20">
        <v>1</v>
      </c>
      <c r="M255" s="20">
        <v>2</v>
      </c>
      <c r="N255" s="20">
        <v>2</v>
      </c>
      <c r="O255" s="20">
        <v>3</v>
      </c>
      <c r="P255" s="20">
        <v>3</v>
      </c>
      <c r="Q255" s="20">
        <v>3</v>
      </c>
      <c r="R255" s="20">
        <v>2</v>
      </c>
      <c r="S255" s="20">
        <v>1</v>
      </c>
      <c r="T255" s="20">
        <v>1</v>
      </c>
      <c r="U255" s="20"/>
      <c r="V255" s="21">
        <v>18</v>
      </c>
    </row>
    <row r="256" spans="1:22" ht="19.5" x14ac:dyDescent="0.4">
      <c r="A256" t="s">
        <v>436</v>
      </c>
      <c r="B256" t="s">
        <v>437</v>
      </c>
      <c r="C256" t="s">
        <v>137</v>
      </c>
      <c r="D256" t="s">
        <v>138</v>
      </c>
      <c r="E256" t="str">
        <f t="shared" si="3"/>
        <v>INSPIRE-51VBLKFS</v>
      </c>
      <c r="F256" s="25" t="s">
        <v>79</v>
      </c>
      <c r="G256" s="25">
        <v>18</v>
      </c>
      <c r="H256" s="25">
        <v>18</v>
      </c>
      <c r="I256" s="25">
        <v>324</v>
      </c>
      <c r="J256" t="s">
        <v>54</v>
      </c>
      <c r="K256" s="20"/>
      <c r="L256" s="20"/>
      <c r="M256" s="20">
        <v>1</v>
      </c>
      <c r="N256" s="20">
        <v>1</v>
      </c>
      <c r="O256" s="20">
        <v>2</v>
      </c>
      <c r="P256" s="20">
        <v>3</v>
      </c>
      <c r="Q256" s="20">
        <v>3</v>
      </c>
      <c r="R256" s="20">
        <v>3</v>
      </c>
      <c r="S256" s="20">
        <v>3</v>
      </c>
      <c r="T256" s="20">
        <v>2</v>
      </c>
      <c r="U256" s="20"/>
      <c r="V256" s="21">
        <v>18</v>
      </c>
    </row>
    <row r="257" spans="1:22" ht="19.5" x14ac:dyDescent="0.4">
      <c r="A257" t="s">
        <v>438</v>
      </c>
      <c r="B257" t="s">
        <v>439</v>
      </c>
      <c r="C257" t="s">
        <v>99</v>
      </c>
      <c r="D257" t="s">
        <v>100</v>
      </c>
      <c r="E257" t="str">
        <f t="shared" si="3"/>
        <v>JACKPOT-06SBLKCRP</v>
      </c>
      <c r="F257" s="25" t="s">
        <v>11</v>
      </c>
      <c r="G257" s="25">
        <v>18</v>
      </c>
      <c r="H257" s="25">
        <v>132</v>
      </c>
      <c r="I257" s="25">
        <v>2376</v>
      </c>
      <c r="J257" t="s">
        <v>78</v>
      </c>
      <c r="K257" s="20"/>
      <c r="L257" s="20">
        <v>1</v>
      </c>
      <c r="M257" s="20">
        <v>2</v>
      </c>
      <c r="N257" s="20">
        <v>2</v>
      </c>
      <c r="O257" s="20">
        <v>3</v>
      </c>
      <c r="P257" s="20">
        <v>3</v>
      </c>
      <c r="Q257" s="20">
        <v>3</v>
      </c>
      <c r="R257" s="20">
        <v>2</v>
      </c>
      <c r="S257" s="20">
        <v>1</v>
      </c>
      <c r="T257" s="20">
        <v>1</v>
      </c>
      <c r="U257" s="20"/>
      <c r="V257" s="21">
        <v>18</v>
      </c>
    </row>
    <row r="258" spans="1:22" ht="19.5" x14ac:dyDescent="0.4">
      <c r="A258" t="s">
        <v>438</v>
      </c>
      <c r="B258" t="s">
        <v>439</v>
      </c>
      <c r="C258" t="s">
        <v>99</v>
      </c>
      <c r="D258" t="s">
        <v>100</v>
      </c>
      <c r="E258" t="str">
        <f t="shared" si="3"/>
        <v>JACKPOT-06SBLKCRP</v>
      </c>
      <c r="F258" s="25" t="s">
        <v>79</v>
      </c>
      <c r="G258" s="25">
        <v>18</v>
      </c>
      <c r="H258" s="25">
        <v>37</v>
      </c>
      <c r="I258" s="25">
        <v>666</v>
      </c>
      <c r="J258" t="s">
        <v>78</v>
      </c>
      <c r="K258" s="20"/>
      <c r="L258" s="20"/>
      <c r="M258" s="20">
        <v>1</v>
      </c>
      <c r="N258" s="20">
        <v>1</v>
      </c>
      <c r="O258" s="20">
        <v>2</v>
      </c>
      <c r="P258" s="20">
        <v>3</v>
      </c>
      <c r="Q258" s="20">
        <v>3</v>
      </c>
      <c r="R258" s="20">
        <v>3</v>
      </c>
      <c r="S258" s="20">
        <v>3</v>
      </c>
      <c r="T258" s="20">
        <v>2</v>
      </c>
      <c r="U258" s="20"/>
      <c r="V258" s="21">
        <v>18</v>
      </c>
    </row>
    <row r="259" spans="1:22" ht="19.5" x14ac:dyDescent="0.4">
      <c r="A259" t="s">
        <v>438</v>
      </c>
      <c r="B259" t="s">
        <v>439</v>
      </c>
      <c r="C259" t="s">
        <v>440</v>
      </c>
      <c r="D259" t="s">
        <v>441</v>
      </c>
      <c r="E259" t="str">
        <f t="shared" ref="E259:E322" si="4">A259&amp;C259</f>
        <v>JACKPOT-06SNUDCRP</v>
      </c>
      <c r="F259" s="25" t="s">
        <v>11</v>
      </c>
      <c r="G259" s="25">
        <v>18</v>
      </c>
      <c r="H259" s="25">
        <v>52</v>
      </c>
      <c r="I259" s="25">
        <v>936</v>
      </c>
      <c r="J259" t="s">
        <v>78</v>
      </c>
      <c r="K259" s="20"/>
      <c r="L259" s="20">
        <v>1</v>
      </c>
      <c r="M259" s="20">
        <v>2</v>
      </c>
      <c r="N259" s="20">
        <v>2</v>
      </c>
      <c r="O259" s="20">
        <v>3</v>
      </c>
      <c r="P259" s="20">
        <v>3</v>
      </c>
      <c r="Q259" s="20">
        <v>3</v>
      </c>
      <c r="R259" s="20">
        <v>2</v>
      </c>
      <c r="S259" s="20">
        <v>1</v>
      </c>
      <c r="T259" s="20">
        <v>1</v>
      </c>
      <c r="U259" s="20"/>
      <c r="V259" s="21">
        <v>18</v>
      </c>
    </row>
    <row r="260" spans="1:22" ht="19.5" x14ac:dyDescent="0.4">
      <c r="A260" t="s">
        <v>442</v>
      </c>
      <c r="B260" t="s">
        <v>443</v>
      </c>
      <c r="C260" t="s">
        <v>444</v>
      </c>
      <c r="D260" t="s">
        <v>445</v>
      </c>
      <c r="E260" t="str">
        <f t="shared" si="4"/>
        <v>JACKPOT-12MBLUFAB</v>
      </c>
      <c r="F260" s="25" t="s">
        <v>11</v>
      </c>
      <c r="G260" s="25">
        <v>18</v>
      </c>
      <c r="H260" s="25">
        <v>32</v>
      </c>
      <c r="I260" s="25">
        <v>576</v>
      </c>
      <c r="J260" t="s">
        <v>78</v>
      </c>
      <c r="K260" s="20"/>
      <c r="L260" s="20">
        <v>1</v>
      </c>
      <c r="M260" s="20">
        <v>2</v>
      </c>
      <c r="N260" s="20">
        <v>2</v>
      </c>
      <c r="O260" s="20">
        <v>3</v>
      </c>
      <c r="P260" s="20">
        <v>3</v>
      </c>
      <c r="Q260" s="20">
        <v>3</v>
      </c>
      <c r="R260" s="20">
        <v>2</v>
      </c>
      <c r="S260" s="20">
        <v>1</v>
      </c>
      <c r="T260" s="20">
        <v>1</v>
      </c>
      <c r="U260" s="20"/>
      <c r="V260" s="21">
        <v>18</v>
      </c>
    </row>
    <row r="261" spans="1:22" ht="19.5" x14ac:dyDescent="0.4">
      <c r="A261" t="s">
        <v>442</v>
      </c>
      <c r="B261" t="s">
        <v>443</v>
      </c>
      <c r="C261" t="s">
        <v>444</v>
      </c>
      <c r="D261" t="s">
        <v>445</v>
      </c>
      <c r="E261" t="str">
        <f t="shared" si="4"/>
        <v>JACKPOT-12MBLUFAB</v>
      </c>
      <c r="F261" s="25" t="s">
        <v>79</v>
      </c>
      <c r="G261" s="25">
        <v>18</v>
      </c>
      <c r="H261" s="25">
        <v>3</v>
      </c>
      <c r="I261" s="25">
        <v>54</v>
      </c>
      <c r="J261" t="s">
        <v>78</v>
      </c>
      <c r="K261" s="20"/>
      <c r="L261" s="20"/>
      <c r="M261" s="20">
        <v>1</v>
      </c>
      <c r="N261" s="20">
        <v>1</v>
      </c>
      <c r="O261" s="20">
        <v>2</v>
      </c>
      <c r="P261" s="20">
        <v>3</v>
      </c>
      <c r="Q261" s="20">
        <v>3</v>
      </c>
      <c r="R261" s="20">
        <v>3</v>
      </c>
      <c r="S261" s="20">
        <v>3</v>
      </c>
      <c r="T261" s="20">
        <v>2</v>
      </c>
      <c r="U261" s="20"/>
      <c r="V261" s="21">
        <v>18</v>
      </c>
    </row>
    <row r="262" spans="1:22" ht="19.5" x14ac:dyDescent="0.4">
      <c r="A262" t="s">
        <v>442</v>
      </c>
      <c r="B262" t="s">
        <v>443</v>
      </c>
      <c r="C262" t="s">
        <v>391</v>
      </c>
      <c r="D262" t="s">
        <v>392</v>
      </c>
      <c r="E262" t="str">
        <f t="shared" si="4"/>
        <v>JACKPOT-12MREDFAB</v>
      </c>
      <c r="F262" s="25" t="s">
        <v>11</v>
      </c>
      <c r="G262" s="25">
        <v>18</v>
      </c>
      <c r="H262" s="25">
        <v>22</v>
      </c>
      <c r="I262" s="25">
        <v>396</v>
      </c>
      <c r="J262" t="s">
        <v>78</v>
      </c>
      <c r="K262" s="20"/>
      <c r="L262" s="20">
        <v>1</v>
      </c>
      <c r="M262" s="20">
        <v>2</v>
      </c>
      <c r="N262" s="20">
        <v>2</v>
      </c>
      <c r="O262" s="20">
        <v>3</v>
      </c>
      <c r="P262" s="20">
        <v>3</v>
      </c>
      <c r="Q262" s="20">
        <v>3</v>
      </c>
      <c r="R262" s="20">
        <v>2</v>
      </c>
      <c r="S262" s="20">
        <v>1</v>
      </c>
      <c r="T262" s="20">
        <v>1</v>
      </c>
      <c r="U262" s="20"/>
      <c r="V262" s="21">
        <v>18</v>
      </c>
    </row>
    <row r="263" spans="1:22" ht="19.5" x14ac:dyDescent="0.4">
      <c r="A263" t="s">
        <v>446</v>
      </c>
      <c r="B263" t="s">
        <v>447</v>
      </c>
      <c r="C263" t="s">
        <v>448</v>
      </c>
      <c r="D263" t="s">
        <v>449</v>
      </c>
      <c r="E263" t="str">
        <f t="shared" si="4"/>
        <v>JACKPOT-13MSLVGLT</v>
      </c>
      <c r="F263" s="25" t="s">
        <v>11</v>
      </c>
      <c r="G263" s="25">
        <v>18</v>
      </c>
      <c r="H263" s="25">
        <v>34</v>
      </c>
      <c r="I263" s="25">
        <v>612</v>
      </c>
      <c r="J263" t="s">
        <v>78</v>
      </c>
      <c r="K263" s="20"/>
      <c r="L263" s="20">
        <v>1</v>
      </c>
      <c r="M263" s="20">
        <v>2</v>
      </c>
      <c r="N263" s="20">
        <v>2</v>
      </c>
      <c r="O263" s="20">
        <v>3</v>
      </c>
      <c r="P263" s="20">
        <v>3</v>
      </c>
      <c r="Q263" s="20">
        <v>3</v>
      </c>
      <c r="R263" s="20">
        <v>2</v>
      </c>
      <c r="S263" s="20">
        <v>1</v>
      </c>
      <c r="T263" s="20">
        <v>1</v>
      </c>
      <c r="U263" s="20"/>
      <c r="V263" s="21">
        <v>18</v>
      </c>
    </row>
    <row r="264" spans="1:22" ht="19.5" x14ac:dyDescent="0.4">
      <c r="A264" t="s">
        <v>446</v>
      </c>
      <c r="B264" t="s">
        <v>447</v>
      </c>
      <c r="C264" t="s">
        <v>448</v>
      </c>
      <c r="D264" t="s">
        <v>449</v>
      </c>
      <c r="E264" t="str">
        <f t="shared" si="4"/>
        <v>JACKPOT-13MSLVGLT</v>
      </c>
      <c r="F264" s="25" t="s">
        <v>79</v>
      </c>
      <c r="G264" s="25">
        <v>18</v>
      </c>
      <c r="H264" s="25">
        <v>2</v>
      </c>
      <c r="I264" s="25">
        <v>36</v>
      </c>
      <c r="J264" t="s">
        <v>78</v>
      </c>
      <c r="K264" s="20"/>
      <c r="L264" s="20"/>
      <c r="M264" s="20">
        <v>1</v>
      </c>
      <c r="N264" s="20">
        <v>1</v>
      </c>
      <c r="O264" s="20">
        <v>2</v>
      </c>
      <c r="P264" s="20">
        <v>3</v>
      </c>
      <c r="Q264" s="20">
        <v>3</v>
      </c>
      <c r="R264" s="20">
        <v>3</v>
      </c>
      <c r="S264" s="20">
        <v>3</v>
      </c>
      <c r="T264" s="20">
        <v>2</v>
      </c>
      <c r="U264" s="20"/>
      <c r="V264" s="21">
        <v>18</v>
      </c>
    </row>
    <row r="265" spans="1:22" ht="19.5" x14ac:dyDescent="0.4">
      <c r="A265" t="s">
        <v>450</v>
      </c>
      <c r="B265" t="s">
        <v>451</v>
      </c>
      <c r="C265" t="s">
        <v>99</v>
      </c>
      <c r="D265" t="s">
        <v>100</v>
      </c>
      <c r="E265" t="str">
        <f t="shared" si="4"/>
        <v>JACKPOT-19MBLKCRP</v>
      </c>
      <c r="F265" s="25" t="s">
        <v>11</v>
      </c>
      <c r="G265" s="25">
        <v>18</v>
      </c>
      <c r="H265" s="25">
        <v>49</v>
      </c>
      <c r="I265" s="25">
        <v>882</v>
      </c>
      <c r="J265" t="s">
        <v>78</v>
      </c>
      <c r="K265" s="20"/>
      <c r="L265" s="20">
        <v>1</v>
      </c>
      <c r="M265" s="20">
        <v>2</v>
      </c>
      <c r="N265" s="20">
        <v>2</v>
      </c>
      <c r="O265" s="20">
        <v>3</v>
      </c>
      <c r="P265" s="20">
        <v>3</v>
      </c>
      <c r="Q265" s="20">
        <v>3</v>
      </c>
      <c r="R265" s="20">
        <v>2</v>
      </c>
      <c r="S265" s="20">
        <v>1</v>
      </c>
      <c r="T265" s="20">
        <v>1</v>
      </c>
      <c r="U265" s="20"/>
      <c r="V265" s="21">
        <v>18</v>
      </c>
    </row>
    <row r="266" spans="1:22" ht="19.5" x14ac:dyDescent="0.4">
      <c r="A266" t="s">
        <v>450</v>
      </c>
      <c r="B266" t="s">
        <v>451</v>
      </c>
      <c r="C266" t="s">
        <v>99</v>
      </c>
      <c r="D266" t="s">
        <v>100</v>
      </c>
      <c r="E266" t="str">
        <f t="shared" si="4"/>
        <v>JACKPOT-19MBLKCRP</v>
      </c>
      <c r="F266" s="25" t="s">
        <v>79</v>
      </c>
      <c r="G266" s="25">
        <v>18</v>
      </c>
      <c r="H266" s="25">
        <v>14</v>
      </c>
      <c r="I266" s="25">
        <v>252</v>
      </c>
      <c r="J266" t="s">
        <v>78</v>
      </c>
      <c r="K266" s="20"/>
      <c r="L266" s="20"/>
      <c r="M266" s="20">
        <v>1</v>
      </c>
      <c r="N266" s="20">
        <v>1</v>
      </c>
      <c r="O266" s="20">
        <v>2</v>
      </c>
      <c r="P266" s="20">
        <v>3</v>
      </c>
      <c r="Q266" s="20">
        <v>3</v>
      </c>
      <c r="R266" s="20">
        <v>3</v>
      </c>
      <c r="S266" s="20">
        <v>3</v>
      </c>
      <c r="T266" s="20">
        <v>2</v>
      </c>
      <c r="U266" s="20"/>
      <c r="V266" s="21">
        <v>18</v>
      </c>
    </row>
    <row r="267" spans="1:22" ht="19.5" x14ac:dyDescent="0.4">
      <c r="A267" t="s">
        <v>450</v>
      </c>
      <c r="B267" t="s">
        <v>451</v>
      </c>
      <c r="C267" t="s">
        <v>452</v>
      </c>
      <c r="D267" t="s">
        <v>453</v>
      </c>
      <c r="E267" t="str">
        <f t="shared" si="4"/>
        <v>JACKPOT-19MBLKGLT</v>
      </c>
      <c r="F267" s="25" t="s">
        <v>11</v>
      </c>
      <c r="G267" s="25">
        <v>18</v>
      </c>
      <c r="H267" s="25">
        <v>67</v>
      </c>
      <c r="I267" s="25">
        <v>1206</v>
      </c>
      <c r="J267" t="s">
        <v>78</v>
      </c>
      <c r="K267" s="20"/>
      <c r="L267" s="20">
        <v>1</v>
      </c>
      <c r="M267" s="20">
        <v>2</v>
      </c>
      <c r="N267" s="20">
        <v>2</v>
      </c>
      <c r="O267" s="20">
        <v>3</v>
      </c>
      <c r="P267" s="20">
        <v>3</v>
      </c>
      <c r="Q267" s="20">
        <v>3</v>
      </c>
      <c r="R267" s="20">
        <v>2</v>
      </c>
      <c r="S267" s="20">
        <v>1</v>
      </c>
      <c r="T267" s="20">
        <v>1</v>
      </c>
      <c r="U267" s="20"/>
      <c r="V267" s="21">
        <v>18</v>
      </c>
    </row>
    <row r="268" spans="1:22" ht="19.5" x14ac:dyDescent="0.4">
      <c r="A268" t="s">
        <v>450</v>
      </c>
      <c r="B268" t="s">
        <v>451</v>
      </c>
      <c r="C268" t="s">
        <v>452</v>
      </c>
      <c r="D268" t="s">
        <v>453</v>
      </c>
      <c r="E268" t="str">
        <f t="shared" si="4"/>
        <v>JACKPOT-19MBLKGLT</v>
      </c>
      <c r="F268" s="25" t="s">
        <v>79</v>
      </c>
      <c r="G268" s="25">
        <v>18</v>
      </c>
      <c r="H268" s="25">
        <v>28</v>
      </c>
      <c r="I268" s="25">
        <v>504</v>
      </c>
      <c r="J268" t="s">
        <v>78</v>
      </c>
      <c r="K268" s="20"/>
      <c r="L268" s="20"/>
      <c r="M268" s="20">
        <v>1</v>
      </c>
      <c r="N268" s="20">
        <v>1</v>
      </c>
      <c r="O268" s="20">
        <v>2</v>
      </c>
      <c r="P268" s="20">
        <v>3</v>
      </c>
      <c r="Q268" s="20">
        <v>3</v>
      </c>
      <c r="R268" s="20">
        <v>3</v>
      </c>
      <c r="S268" s="20">
        <v>3</v>
      </c>
      <c r="T268" s="20">
        <v>2</v>
      </c>
      <c r="U268" s="20"/>
      <c r="V268" s="21">
        <v>18</v>
      </c>
    </row>
    <row r="269" spans="1:22" ht="19.5" x14ac:dyDescent="0.4">
      <c r="A269" t="s">
        <v>450</v>
      </c>
      <c r="B269" t="s">
        <v>451</v>
      </c>
      <c r="C269" t="s">
        <v>191</v>
      </c>
      <c r="D269" t="s">
        <v>192</v>
      </c>
      <c r="E269" t="str">
        <f t="shared" si="4"/>
        <v>JACKPOT-19MBLUDNM</v>
      </c>
      <c r="F269" s="25" t="s">
        <v>11</v>
      </c>
      <c r="G269" s="25">
        <v>18</v>
      </c>
      <c r="H269" s="25">
        <v>63</v>
      </c>
      <c r="I269" s="25">
        <v>1134</v>
      </c>
      <c r="J269" t="s">
        <v>78</v>
      </c>
      <c r="K269" s="20"/>
      <c r="L269" s="20">
        <v>1</v>
      </c>
      <c r="M269" s="20">
        <v>2</v>
      </c>
      <c r="N269" s="20">
        <v>2</v>
      </c>
      <c r="O269" s="20">
        <v>3</v>
      </c>
      <c r="P269" s="20">
        <v>3</v>
      </c>
      <c r="Q269" s="20">
        <v>3</v>
      </c>
      <c r="R269" s="20">
        <v>2</v>
      </c>
      <c r="S269" s="20">
        <v>1</v>
      </c>
      <c r="T269" s="20">
        <v>1</v>
      </c>
      <c r="U269" s="20"/>
      <c r="V269" s="21">
        <v>18</v>
      </c>
    </row>
    <row r="270" spans="1:22" ht="19.5" x14ac:dyDescent="0.4">
      <c r="A270" t="s">
        <v>450</v>
      </c>
      <c r="B270" t="s">
        <v>451</v>
      </c>
      <c r="C270" t="s">
        <v>191</v>
      </c>
      <c r="D270" t="s">
        <v>192</v>
      </c>
      <c r="E270" t="str">
        <f t="shared" si="4"/>
        <v>JACKPOT-19MBLUDNM</v>
      </c>
      <c r="F270" s="25" t="s">
        <v>79</v>
      </c>
      <c r="G270" s="25">
        <v>18</v>
      </c>
      <c r="H270" s="25">
        <v>1</v>
      </c>
      <c r="I270" s="25">
        <v>18</v>
      </c>
      <c r="J270" t="s">
        <v>78</v>
      </c>
      <c r="K270" s="20"/>
      <c r="L270" s="20"/>
      <c r="M270" s="20">
        <v>1</v>
      </c>
      <c r="N270" s="20">
        <v>1</v>
      </c>
      <c r="O270" s="20">
        <v>2</v>
      </c>
      <c r="P270" s="20">
        <v>3</v>
      </c>
      <c r="Q270" s="20">
        <v>3</v>
      </c>
      <c r="R270" s="20">
        <v>3</v>
      </c>
      <c r="S270" s="20">
        <v>3</v>
      </c>
      <c r="T270" s="20">
        <v>2</v>
      </c>
      <c r="U270" s="20"/>
      <c r="V270" s="21">
        <v>18</v>
      </c>
    </row>
    <row r="271" spans="1:22" ht="19.5" x14ac:dyDescent="0.4">
      <c r="A271" t="s">
        <v>450</v>
      </c>
      <c r="B271" t="s">
        <v>451</v>
      </c>
      <c r="C271" t="s">
        <v>454</v>
      </c>
      <c r="D271" t="s">
        <v>455</v>
      </c>
      <c r="E271" t="str">
        <f t="shared" si="4"/>
        <v>JACKPOT-19MGLDPT</v>
      </c>
      <c r="F271" s="25" t="s">
        <v>11</v>
      </c>
      <c r="G271" s="25">
        <v>18</v>
      </c>
      <c r="H271" s="25">
        <v>45</v>
      </c>
      <c r="I271" s="25">
        <v>810</v>
      </c>
      <c r="J271" t="s">
        <v>78</v>
      </c>
      <c r="K271" s="20"/>
      <c r="L271" s="20">
        <v>1</v>
      </c>
      <c r="M271" s="20">
        <v>2</v>
      </c>
      <c r="N271" s="20">
        <v>2</v>
      </c>
      <c r="O271" s="20">
        <v>3</v>
      </c>
      <c r="P271" s="20">
        <v>3</v>
      </c>
      <c r="Q271" s="20">
        <v>3</v>
      </c>
      <c r="R271" s="20">
        <v>2</v>
      </c>
      <c r="S271" s="20">
        <v>1</v>
      </c>
      <c r="T271" s="20">
        <v>1</v>
      </c>
      <c r="U271" s="20"/>
      <c r="V271" s="21">
        <v>18</v>
      </c>
    </row>
    <row r="272" spans="1:22" ht="19.5" x14ac:dyDescent="0.4">
      <c r="A272" t="s">
        <v>450</v>
      </c>
      <c r="B272" t="s">
        <v>451</v>
      </c>
      <c r="C272" t="s">
        <v>456</v>
      </c>
      <c r="D272" t="s">
        <v>457</v>
      </c>
      <c r="E272" t="str">
        <f t="shared" si="4"/>
        <v>JACKPOT-19MPEWGLT</v>
      </c>
      <c r="F272" s="25" t="s">
        <v>11</v>
      </c>
      <c r="G272" s="25">
        <v>18</v>
      </c>
      <c r="H272" s="25">
        <v>65</v>
      </c>
      <c r="I272" s="25">
        <v>1170</v>
      </c>
      <c r="J272" t="s">
        <v>78</v>
      </c>
      <c r="K272" s="20"/>
      <c r="L272" s="20">
        <v>1</v>
      </c>
      <c r="M272" s="20">
        <v>2</v>
      </c>
      <c r="N272" s="20">
        <v>2</v>
      </c>
      <c r="O272" s="20">
        <v>3</v>
      </c>
      <c r="P272" s="20">
        <v>3</v>
      </c>
      <c r="Q272" s="20">
        <v>3</v>
      </c>
      <c r="R272" s="20">
        <v>2</v>
      </c>
      <c r="S272" s="20">
        <v>1</v>
      </c>
      <c r="T272" s="20">
        <v>1</v>
      </c>
      <c r="U272" s="20"/>
      <c r="V272" s="21">
        <v>18</v>
      </c>
    </row>
    <row r="273" spans="1:22" ht="19.5" x14ac:dyDescent="0.4">
      <c r="A273" t="s">
        <v>450</v>
      </c>
      <c r="B273" t="s">
        <v>451</v>
      </c>
      <c r="C273" t="s">
        <v>456</v>
      </c>
      <c r="D273" t="s">
        <v>457</v>
      </c>
      <c r="E273" t="str">
        <f t="shared" si="4"/>
        <v>JACKPOT-19MPEWGLT</v>
      </c>
      <c r="F273" s="25" t="s">
        <v>79</v>
      </c>
      <c r="G273" s="25">
        <v>18</v>
      </c>
      <c r="H273" s="25">
        <v>8</v>
      </c>
      <c r="I273" s="25">
        <v>144</v>
      </c>
      <c r="J273" t="s">
        <v>78</v>
      </c>
      <c r="K273" s="20"/>
      <c r="L273" s="20"/>
      <c r="M273" s="20">
        <v>1</v>
      </c>
      <c r="N273" s="20">
        <v>1</v>
      </c>
      <c r="O273" s="20">
        <v>2</v>
      </c>
      <c r="P273" s="20">
        <v>3</v>
      </c>
      <c r="Q273" s="20">
        <v>3</v>
      </c>
      <c r="R273" s="20">
        <v>3</v>
      </c>
      <c r="S273" s="20">
        <v>3</v>
      </c>
      <c r="T273" s="20">
        <v>2</v>
      </c>
      <c r="U273" s="20"/>
      <c r="V273" s="21">
        <v>18</v>
      </c>
    </row>
    <row r="274" spans="1:22" ht="19.5" x14ac:dyDescent="0.4">
      <c r="A274" t="s">
        <v>458</v>
      </c>
      <c r="B274" t="s">
        <v>459</v>
      </c>
      <c r="C274" t="s">
        <v>460</v>
      </c>
      <c r="D274" t="s">
        <v>461</v>
      </c>
      <c r="E274" t="str">
        <f t="shared" si="4"/>
        <v>JEZEBEL-01BLKKPU</v>
      </c>
      <c r="F274" s="25" t="s">
        <v>42</v>
      </c>
      <c r="G274" s="25">
        <v>12</v>
      </c>
      <c r="H274" s="25">
        <v>25</v>
      </c>
      <c r="I274" s="25">
        <v>300</v>
      </c>
      <c r="J274" t="s">
        <v>33</v>
      </c>
      <c r="K274" s="21"/>
      <c r="L274" s="21">
        <v>1</v>
      </c>
      <c r="M274" s="21">
        <v>1</v>
      </c>
      <c r="N274" s="21">
        <v>1</v>
      </c>
      <c r="O274" s="21">
        <v>2</v>
      </c>
      <c r="P274" s="21">
        <v>2</v>
      </c>
      <c r="Q274" s="21">
        <v>2</v>
      </c>
      <c r="R274" s="21">
        <v>1</v>
      </c>
      <c r="S274" s="21">
        <v>1</v>
      </c>
      <c r="T274" s="21">
        <v>1</v>
      </c>
      <c r="U274" s="21"/>
      <c r="V274" s="21">
        <v>12</v>
      </c>
    </row>
    <row r="275" spans="1:22" ht="19.5" x14ac:dyDescent="0.4">
      <c r="A275" t="s">
        <v>462</v>
      </c>
      <c r="B275" t="s">
        <v>463</v>
      </c>
      <c r="C275" t="s">
        <v>61</v>
      </c>
      <c r="D275" t="s">
        <v>62</v>
      </c>
      <c r="E275" t="str">
        <f t="shared" si="4"/>
        <v>JOHNNY-05XBLKMUL</v>
      </c>
      <c r="F275" s="25" t="s">
        <v>42</v>
      </c>
      <c r="G275" s="25">
        <v>12</v>
      </c>
      <c r="H275" s="25">
        <v>44</v>
      </c>
      <c r="I275" s="25">
        <v>528</v>
      </c>
      <c r="J275" t="s">
        <v>43</v>
      </c>
      <c r="K275" s="21"/>
      <c r="L275" s="21">
        <v>1</v>
      </c>
      <c r="M275" s="21">
        <v>1</v>
      </c>
      <c r="N275" s="21">
        <v>1</v>
      </c>
      <c r="O275" s="21">
        <v>2</v>
      </c>
      <c r="P275" s="21">
        <v>2</v>
      </c>
      <c r="Q275" s="21">
        <v>2</v>
      </c>
      <c r="R275" s="21">
        <v>1</v>
      </c>
      <c r="S275" s="21">
        <v>1</v>
      </c>
      <c r="T275" s="21">
        <v>1</v>
      </c>
      <c r="U275" s="21"/>
      <c r="V275" s="21">
        <v>12</v>
      </c>
    </row>
    <row r="276" spans="1:22" ht="19.5" x14ac:dyDescent="0.4">
      <c r="A276" t="s">
        <v>462</v>
      </c>
      <c r="B276" t="s">
        <v>463</v>
      </c>
      <c r="C276" t="s">
        <v>315</v>
      </c>
      <c r="D276" t="s">
        <v>316</v>
      </c>
      <c r="E276" t="str">
        <f t="shared" si="4"/>
        <v>JOHNNY-05XBLUMUL</v>
      </c>
      <c r="F276" s="25" t="s">
        <v>42</v>
      </c>
      <c r="G276" s="25">
        <v>12</v>
      </c>
      <c r="H276" s="25">
        <v>21</v>
      </c>
      <c r="I276" s="25">
        <v>252</v>
      </c>
      <c r="J276" t="s">
        <v>43</v>
      </c>
      <c r="K276" s="21"/>
      <c r="L276" s="21">
        <v>1</v>
      </c>
      <c r="M276" s="21">
        <v>1</v>
      </c>
      <c r="N276" s="21">
        <v>1</v>
      </c>
      <c r="O276" s="21">
        <v>2</v>
      </c>
      <c r="P276" s="21">
        <v>2</v>
      </c>
      <c r="Q276" s="21">
        <v>2</v>
      </c>
      <c r="R276" s="21">
        <v>1</v>
      </c>
      <c r="S276" s="21">
        <v>1</v>
      </c>
      <c r="T276" s="21">
        <v>1</v>
      </c>
      <c r="U276" s="21"/>
      <c r="V276" s="21">
        <v>12</v>
      </c>
    </row>
    <row r="277" spans="1:22" ht="19.5" x14ac:dyDescent="0.4">
      <c r="A277" t="s">
        <v>462</v>
      </c>
      <c r="B277" t="s">
        <v>463</v>
      </c>
      <c r="C277" t="s">
        <v>353</v>
      </c>
      <c r="D277" t="s">
        <v>354</v>
      </c>
      <c r="E277" t="str">
        <f t="shared" si="4"/>
        <v>JOHNNY-05XFUSGRA</v>
      </c>
      <c r="F277" s="25" t="s">
        <v>42</v>
      </c>
      <c r="G277" s="25">
        <v>12</v>
      </c>
      <c r="H277" s="25">
        <v>18</v>
      </c>
      <c r="I277" s="25">
        <v>216</v>
      </c>
      <c r="J277" t="s">
        <v>43</v>
      </c>
      <c r="K277" s="21"/>
      <c r="L277" s="21">
        <v>1</v>
      </c>
      <c r="M277" s="21">
        <v>1</v>
      </c>
      <c r="N277" s="21">
        <v>1</v>
      </c>
      <c r="O277" s="21">
        <v>2</v>
      </c>
      <c r="P277" s="21">
        <v>2</v>
      </c>
      <c r="Q277" s="21">
        <v>2</v>
      </c>
      <c r="R277" s="21">
        <v>1</v>
      </c>
      <c r="S277" s="21">
        <v>1</v>
      </c>
      <c r="T277" s="21">
        <v>1</v>
      </c>
      <c r="U277" s="21"/>
      <c r="V277" s="21">
        <v>12</v>
      </c>
    </row>
    <row r="278" spans="1:22" ht="19.5" x14ac:dyDescent="0.4">
      <c r="A278" t="s">
        <v>464</v>
      </c>
      <c r="B278" t="s">
        <v>465</v>
      </c>
      <c r="C278" t="s">
        <v>466</v>
      </c>
      <c r="D278" t="s">
        <v>467</v>
      </c>
      <c r="E278" t="str">
        <f t="shared" si="4"/>
        <v>JOVIAL-01BLKPVC</v>
      </c>
      <c r="F278" s="25" t="s">
        <v>26</v>
      </c>
      <c r="G278" s="25">
        <v>18</v>
      </c>
      <c r="H278" s="25">
        <v>15</v>
      </c>
      <c r="I278" s="25">
        <v>270</v>
      </c>
      <c r="J278" t="s">
        <v>22</v>
      </c>
      <c r="K278" s="22">
        <v>2</v>
      </c>
      <c r="L278" s="23"/>
      <c r="M278" s="21">
        <v>3</v>
      </c>
      <c r="N278" s="21"/>
      <c r="O278" s="21">
        <v>6</v>
      </c>
      <c r="P278" s="21"/>
      <c r="Q278" s="21">
        <v>5</v>
      </c>
      <c r="R278" s="21"/>
      <c r="S278" s="21">
        <v>1</v>
      </c>
      <c r="T278" s="21">
        <v>1</v>
      </c>
      <c r="U278" s="21"/>
      <c r="V278" s="21">
        <v>18</v>
      </c>
    </row>
    <row r="279" spans="1:22" ht="19.5" x14ac:dyDescent="0.4">
      <c r="A279" t="s">
        <v>464</v>
      </c>
      <c r="B279" t="s">
        <v>465</v>
      </c>
      <c r="C279" t="s">
        <v>466</v>
      </c>
      <c r="D279" t="s">
        <v>467</v>
      </c>
      <c r="E279" t="str">
        <f t="shared" si="4"/>
        <v>JOVIAL-01BLKPVC</v>
      </c>
      <c r="F279" s="25" t="s">
        <v>21</v>
      </c>
      <c r="G279" s="25">
        <v>18</v>
      </c>
      <c r="H279" s="25">
        <v>114</v>
      </c>
      <c r="I279" s="25">
        <v>2052</v>
      </c>
      <c r="J279" t="s">
        <v>22</v>
      </c>
      <c r="K279" s="21"/>
      <c r="L279" s="21"/>
      <c r="M279" s="21">
        <v>2</v>
      </c>
      <c r="N279" s="21"/>
      <c r="O279" s="21">
        <v>5</v>
      </c>
      <c r="P279" s="21"/>
      <c r="Q279" s="21">
        <v>5</v>
      </c>
      <c r="R279" s="21"/>
      <c r="S279" s="21">
        <v>3</v>
      </c>
      <c r="T279" s="21">
        <v>3</v>
      </c>
      <c r="U279" s="21"/>
      <c r="V279" s="21">
        <v>18</v>
      </c>
    </row>
    <row r="280" spans="1:22" ht="19.5" x14ac:dyDescent="0.4">
      <c r="A280" t="s">
        <v>464</v>
      </c>
      <c r="B280" t="s">
        <v>465</v>
      </c>
      <c r="C280" t="s">
        <v>468</v>
      </c>
      <c r="D280" t="s">
        <v>469</v>
      </c>
      <c r="E280" t="str">
        <f t="shared" si="4"/>
        <v>JOVIAL-01GLDPVC</v>
      </c>
      <c r="F280" s="25" t="s">
        <v>26</v>
      </c>
      <c r="G280" s="25">
        <v>18</v>
      </c>
      <c r="H280" s="25">
        <v>33</v>
      </c>
      <c r="I280" s="25">
        <v>594</v>
      </c>
      <c r="J280" t="s">
        <v>22</v>
      </c>
      <c r="K280" s="22">
        <v>2</v>
      </c>
      <c r="L280" s="23"/>
      <c r="M280" s="21">
        <v>3</v>
      </c>
      <c r="N280" s="21"/>
      <c r="O280" s="21">
        <v>6</v>
      </c>
      <c r="P280" s="21"/>
      <c r="Q280" s="21">
        <v>5</v>
      </c>
      <c r="R280" s="21"/>
      <c r="S280" s="21">
        <v>1</v>
      </c>
      <c r="T280" s="21">
        <v>1</v>
      </c>
      <c r="U280" s="21"/>
      <c r="V280" s="21">
        <v>18</v>
      </c>
    </row>
    <row r="281" spans="1:22" ht="19.5" x14ac:dyDescent="0.4">
      <c r="A281" t="s">
        <v>464</v>
      </c>
      <c r="B281" t="s">
        <v>465</v>
      </c>
      <c r="C281" t="s">
        <v>468</v>
      </c>
      <c r="D281" t="s">
        <v>469</v>
      </c>
      <c r="E281" t="str">
        <f t="shared" si="4"/>
        <v>JOVIAL-01GLDPVC</v>
      </c>
      <c r="F281" s="25" t="s">
        <v>21</v>
      </c>
      <c r="G281" s="25">
        <v>18</v>
      </c>
      <c r="H281" s="25">
        <v>63</v>
      </c>
      <c r="I281" s="25">
        <v>1134</v>
      </c>
      <c r="J281" t="s">
        <v>22</v>
      </c>
      <c r="K281" s="21"/>
      <c r="L281" s="21"/>
      <c r="M281" s="21">
        <v>2</v>
      </c>
      <c r="N281" s="21"/>
      <c r="O281" s="21">
        <v>5</v>
      </c>
      <c r="P281" s="21"/>
      <c r="Q281" s="21">
        <v>5</v>
      </c>
      <c r="R281" s="21"/>
      <c r="S281" s="21">
        <v>3</v>
      </c>
      <c r="T281" s="21">
        <v>3</v>
      </c>
      <c r="U281" s="21"/>
      <c r="V281" s="21">
        <v>18</v>
      </c>
    </row>
    <row r="282" spans="1:22" ht="19.5" x14ac:dyDescent="0.4">
      <c r="A282" t="s">
        <v>464</v>
      </c>
      <c r="B282" t="s">
        <v>465</v>
      </c>
      <c r="C282" t="s">
        <v>470</v>
      </c>
      <c r="D282" t="s">
        <v>471</v>
      </c>
      <c r="E282" t="str">
        <f t="shared" si="4"/>
        <v>JOVIAL-01NUDPVC</v>
      </c>
      <c r="F282" s="25" t="s">
        <v>21</v>
      </c>
      <c r="G282" s="25">
        <v>18</v>
      </c>
      <c r="H282" s="25">
        <v>66</v>
      </c>
      <c r="I282" s="25">
        <v>1188</v>
      </c>
      <c r="J282" t="s">
        <v>22</v>
      </c>
      <c r="K282" s="21"/>
      <c r="L282" s="21"/>
      <c r="M282" s="21">
        <v>2</v>
      </c>
      <c r="N282" s="21"/>
      <c r="O282" s="21">
        <v>5</v>
      </c>
      <c r="P282" s="21"/>
      <c r="Q282" s="21">
        <v>5</v>
      </c>
      <c r="R282" s="21"/>
      <c r="S282" s="21">
        <v>3</v>
      </c>
      <c r="T282" s="21">
        <v>3</v>
      </c>
      <c r="U282" s="21"/>
      <c r="V282" s="21">
        <v>18</v>
      </c>
    </row>
    <row r="283" spans="1:22" ht="19.5" x14ac:dyDescent="0.4">
      <c r="A283" t="s">
        <v>464</v>
      </c>
      <c r="B283" t="s">
        <v>465</v>
      </c>
      <c r="C283" t="s">
        <v>470</v>
      </c>
      <c r="D283" t="s">
        <v>471</v>
      </c>
      <c r="E283" t="str">
        <f t="shared" si="4"/>
        <v>JOVIAL-01NUDPVC</v>
      </c>
      <c r="F283" s="25" t="s">
        <v>472</v>
      </c>
      <c r="G283" s="25">
        <v>18</v>
      </c>
      <c r="H283" s="25">
        <v>4</v>
      </c>
      <c r="I283" s="25">
        <v>72</v>
      </c>
      <c r="J283" t="s">
        <v>22</v>
      </c>
      <c r="K283" s="21"/>
      <c r="L283" s="21"/>
      <c r="M283" s="21"/>
      <c r="N283" s="21"/>
      <c r="O283" s="21">
        <v>2</v>
      </c>
      <c r="P283" s="21"/>
      <c r="Q283" s="21">
        <v>4</v>
      </c>
      <c r="R283" s="21"/>
      <c r="S283" s="21">
        <v>5</v>
      </c>
      <c r="T283" s="21">
        <v>5</v>
      </c>
      <c r="U283" s="21">
        <v>2</v>
      </c>
      <c r="V283" s="21">
        <v>18</v>
      </c>
    </row>
    <row r="284" spans="1:22" ht="19.5" x14ac:dyDescent="0.4">
      <c r="A284" t="s">
        <v>464</v>
      </c>
      <c r="B284" t="s">
        <v>465</v>
      </c>
      <c r="C284" t="s">
        <v>473</v>
      </c>
      <c r="D284" t="s">
        <v>474</v>
      </c>
      <c r="E284" t="str">
        <f t="shared" si="4"/>
        <v>JOVIAL-01SLVPVC</v>
      </c>
      <c r="F284" s="25" t="s">
        <v>26</v>
      </c>
      <c r="G284" s="25">
        <v>18</v>
      </c>
      <c r="H284" s="25">
        <v>8</v>
      </c>
      <c r="I284" s="25">
        <v>144</v>
      </c>
      <c r="J284" t="s">
        <v>22</v>
      </c>
      <c r="K284" s="22">
        <v>2</v>
      </c>
      <c r="L284" s="23"/>
      <c r="M284" s="21">
        <v>3</v>
      </c>
      <c r="N284" s="21"/>
      <c r="O284" s="21">
        <v>6</v>
      </c>
      <c r="P284" s="21"/>
      <c r="Q284" s="21">
        <v>5</v>
      </c>
      <c r="R284" s="21"/>
      <c r="S284" s="21">
        <v>1</v>
      </c>
      <c r="T284" s="21">
        <v>1</v>
      </c>
      <c r="U284" s="21"/>
      <c r="V284" s="21">
        <v>18</v>
      </c>
    </row>
    <row r="285" spans="1:22" ht="19.5" x14ac:dyDescent="0.4">
      <c r="A285" t="s">
        <v>464</v>
      </c>
      <c r="B285" t="s">
        <v>465</v>
      </c>
      <c r="C285" t="s">
        <v>473</v>
      </c>
      <c r="D285" t="s">
        <v>474</v>
      </c>
      <c r="E285" t="str">
        <f t="shared" si="4"/>
        <v>JOVIAL-01SLVPVC</v>
      </c>
      <c r="F285" s="25" t="s">
        <v>21</v>
      </c>
      <c r="G285" s="25">
        <v>18</v>
      </c>
      <c r="H285" s="25">
        <v>66</v>
      </c>
      <c r="I285" s="25">
        <v>1188</v>
      </c>
      <c r="J285" t="s">
        <v>22</v>
      </c>
      <c r="K285" s="21"/>
      <c r="L285" s="21"/>
      <c r="M285" s="21">
        <v>2</v>
      </c>
      <c r="N285" s="21"/>
      <c r="O285" s="21">
        <v>5</v>
      </c>
      <c r="P285" s="21"/>
      <c r="Q285" s="21">
        <v>5</v>
      </c>
      <c r="R285" s="21"/>
      <c r="S285" s="21">
        <v>3</v>
      </c>
      <c r="T285" s="21">
        <v>3</v>
      </c>
      <c r="U285" s="21"/>
      <c r="V285" s="21">
        <v>18</v>
      </c>
    </row>
    <row r="286" spans="1:22" ht="19.5" x14ac:dyDescent="0.4">
      <c r="A286" t="s">
        <v>464</v>
      </c>
      <c r="B286" t="s">
        <v>465</v>
      </c>
      <c r="C286" t="s">
        <v>473</v>
      </c>
      <c r="D286" t="s">
        <v>474</v>
      </c>
      <c r="E286" t="str">
        <f t="shared" si="4"/>
        <v>JOVIAL-01SLVPVC</v>
      </c>
      <c r="F286" s="25" t="s">
        <v>472</v>
      </c>
      <c r="G286" s="25">
        <v>18</v>
      </c>
      <c r="H286" s="25">
        <v>5</v>
      </c>
      <c r="I286" s="25">
        <v>90</v>
      </c>
      <c r="J286" t="s">
        <v>22</v>
      </c>
      <c r="K286" s="21"/>
      <c r="L286" s="21"/>
      <c r="M286" s="21"/>
      <c r="N286" s="21"/>
      <c r="O286" s="21">
        <v>2</v>
      </c>
      <c r="P286" s="21"/>
      <c r="Q286" s="21">
        <v>4</v>
      </c>
      <c r="R286" s="21"/>
      <c r="S286" s="21">
        <v>5</v>
      </c>
      <c r="T286" s="21">
        <v>5</v>
      </c>
      <c r="U286" s="21">
        <v>2</v>
      </c>
      <c r="V286" s="21">
        <v>18</v>
      </c>
    </row>
    <row r="287" spans="1:22" ht="19.5" x14ac:dyDescent="0.4">
      <c r="A287" t="s">
        <v>475</v>
      </c>
      <c r="B287" t="s">
        <v>476</v>
      </c>
      <c r="C287" t="s">
        <v>19</v>
      </c>
      <c r="D287" t="s">
        <v>20</v>
      </c>
      <c r="E287" t="str">
        <f t="shared" si="4"/>
        <v>KINDIE-01BLKJLY</v>
      </c>
      <c r="F287" s="25" t="s">
        <v>26</v>
      </c>
      <c r="G287" s="25">
        <v>18</v>
      </c>
      <c r="H287" s="25">
        <v>25</v>
      </c>
      <c r="I287" s="25">
        <v>450</v>
      </c>
      <c r="J287" t="s">
        <v>22</v>
      </c>
      <c r="K287" s="22">
        <v>2</v>
      </c>
      <c r="L287" s="23"/>
      <c r="M287" s="21">
        <v>3</v>
      </c>
      <c r="N287" s="21"/>
      <c r="O287" s="21">
        <v>6</v>
      </c>
      <c r="P287" s="21"/>
      <c r="Q287" s="21">
        <v>5</v>
      </c>
      <c r="R287" s="21"/>
      <c r="S287" s="21">
        <v>1</v>
      </c>
      <c r="T287" s="21">
        <v>1</v>
      </c>
      <c r="U287" s="21"/>
      <c r="V287" s="21">
        <v>18</v>
      </c>
    </row>
    <row r="288" spans="1:22" ht="19.5" x14ac:dyDescent="0.4">
      <c r="A288" t="s">
        <v>475</v>
      </c>
      <c r="B288" t="s">
        <v>476</v>
      </c>
      <c r="C288" t="s">
        <v>315</v>
      </c>
      <c r="D288" t="s">
        <v>316</v>
      </c>
      <c r="E288" t="str">
        <f t="shared" si="4"/>
        <v>KINDIE-01BLUMUL</v>
      </c>
      <c r="F288" s="25" t="s">
        <v>26</v>
      </c>
      <c r="G288" s="25">
        <v>18</v>
      </c>
      <c r="H288" s="25">
        <v>8</v>
      </c>
      <c r="I288" s="25">
        <v>144</v>
      </c>
      <c r="J288" t="s">
        <v>22</v>
      </c>
      <c r="K288" s="22">
        <v>2</v>
      </c>
      <c r="L288" s="23"/>
      <c r="M288" s="21">
        <v>3</v>
      </c>
      <c r="N288" s="21"/>
      <c r="O288" s="21">
        <v>6</v>
      </c>
      <c r="P288" s="21"/>
      <c r="Q288" s="21">
        <v>5</v>
      </c>
      <c r="R288" s="21"/>
      <c r="S288" s="21">
        <v>1</v>
      </c>
      <c r="T288" s="21">
        <v>1</v>
      </c>
      <c r="U288" s="21"/>
      <c r="V288" s="21">
        <v>18</v>
      </c>
    </row>
    <row r="289" spans="1:22" ht="19.5" x14ac:dyDescent="0.4">
      <c r="A289" t="s">
        <v>475</v>
      </c>
      <c r="B289" t="s">
        <v>476</v>
      </c>
      <c r="C289" t="s">
        <v>203</v>
      </c>
      <c r="D289" t="s">
        <v>204</v>
      </c>
      <c r="E289" t="str">
        <f t="shared" si="4"/>
        <v>KINDIE-01GLDJLY</v>
      </c>
      <c r="F289" s="25" t="s">
        <v>26</v>
      </c>
      <c r="G289" s="25">
        <v>18</v>
      </c>
      <c r="H289" s="25">
        <v>18</v>
      </c>
      <c r="I289" s="25">
        <v>324</v>
      </c>
      <c r="J289" t="s">
        <v>22</v>
      </c>
      <c r="K289" s="22">
        <v>2</v>
      </c>
      <c r="L289" s="23"/>
      <c r="M289" s="21">
        <v>3</v>
      </c>
      <c r="N289" s="21"/>
      <c r="O289" s="21">
        <v>6</v>
      </c>
      <c r="P289" s="21"/>
      <c r="Q289" s="21">
        <v>5</v>
      </c>
      <c r="R289" s="21"/>
      <c r="S289" s="21">
        <v>1</v>
      </c>
      <c r="T289" s="21">
        <v>1</v>
      </c>
      <c r="U289" s="21"/>
      <c r="V289" s="21">
        <v>18</v>
      </c>
    </row>
    <row r="290" spans="1:22" ht="19.5" x14ac:dyDescent="0.4">
      <c r="A290" t="s">
        <v>475</v>
      </c>
      <c r="B290" t="s">
        <v>476</v>
      </c>
      <c r="C290" t="s">
        <v>477</v>
      </c>
      <c r="D290" t="s">
        <v>478</v>
      </c>
      <c r="E290" t="str">
        <f t="shared" si="4"/>
        <v>KINDIE-01SEAMUL</v>
      </c>
      <c r="F290" s="25" t="s">
        <v>26</v>
      </c>
      <c r="G290" s="25">
        <v>18</v>
      </c>
      <c r="H290" s="25">
        <v>25</v>
      </c>
      <c r="I290" s="25">
        <v>450</v>
      </c>
      <c r="J290" t="s">
        <v>22</v>
      </c>
      <c r="K290" s="22">
        <v>2</v>
      </c>
      <c r="L290" s="23"/>
      <c r="M290" s="21">
        <v>3</v>
      </c>
      <c r="N290" s="21"/>
      <c r="O290" s="21">
        <v>6</v>
      </c>
      <c r="P290" s="21"/>
      <c r="Q290" s="21">
        <v>5</v>
      </c>
      <c r="R290" s="21"/>
      <c r="S290" s="21">
        <v>1</v>
      </c>
      <c r="T290" s="21">
        <v>1</v>
      </c>
      <c r="U290" s="21"/>
      <c r="V290" s="21">
        <v>18</v>
      </c>
    </row>
    <row r="291" spans="1:22" ht="19.5" x14ac:dyDescent="0.4">
      <c r="A291" t="s">
        <v>475</v>
      </c>
      <c r="B291" t="s">
        <v>476</v>
      </c>
      <c r="C291" t="s">
        <v>477</v>
      </c>
      <c r="D291" t="s">
        <v>478</v>
      </c>
      <c r="E291" t="str">
        <f t="shared" si="4"/>
        <v>KINDIE-01SEAMUL</v>
      </c>
      <c r="F291" s="25" t="s">
        <v>21</v>
      </c>
      <c r="G291" s="25">
        <v>18</v>
      </c>
      <c r="H291" s="25">
        <v>2</v>
      </c>
      <c r="I291" s="25">
        <v>36</v>
      </c>
      <c r="J291" t="s">
        <v>22</v>
      </c>
      <c r="K291" s="21"/>
      <c r="L291" s="21"/>
      <c r="M291" s="21">
        <v>2</v>
      </c>
      <c r="N291" s="21"/>
      <c r="O291" s="21">
        <v>5</v>
      </c>
      <c r="P291" s="21"/>
      <c r="Q291" s="21">
        <v>5</v>
      </c>
      <c r="R291" s="21"/>
      <c r="S291" s="21">
        <v>3</v>
      </c>
      <c r="T291" s="21">
        <v>3</v>
      </c>
      <c r="U291" s="21"/>
      <c r="V291" s="21">
        <v>18</v>
      </c>
    </row>
    <row r="292" spans="1:22" ht="19.5" x14ac:dyDescent="0.4">
      <c r="A292" t="s">
        <v>475</v>
      </c>
      <c r="B292" t="s">
        <v>476</v>
      </c>
      <c r="C292" t="s">
        <v>27</v>
      </c>
      <c r="D292" t="s">
        <v>28</v>
      </c>
      <c r="E292" t="str">
        <f t="shared" si="4"/>
        <v>KINDIE-01SLVJLY</v>
      </c>
      <c r="F292" s="25" t="s">
        <v>26</v>
      </c>
      <c r="G292" s="25">
        <v>18</v>
      </c>
      <c r="H292" s="25">
        <v>53</v>
      </c>
      <c r="I292" s="25">
        <v>954</v>
      </c>
      <c r="J292" t="s">
        <v>22</v>
      </c>
      <c r="K292" s="22">
        <v>2</v>
      </c>
      <c r="L292" s="23"/>
      <c r="M292" s="21">
        <v>3</v>
      </c>
      <c r="N292" s="21"/>
      <c r="O292" s="21">
        <v>6</v>
      </c>
      <c r="P292" s="21"/>
      <c r="Q292" s="21">
        <v>5</v>
      </c>
      <c r="R292" s="21"/>
      <c r="S292" s="21">
        <v>1</v>
      </c>
      <c r="T292" s="21">
        <v>1</v>
      </c>
      <c r="U292" s="21"/>
      <c r="V292" s="21">
        <v>18</v>
      </c>
    </row>
    <row r="293" spans="1:22" ht="19.5" x14ac:dyDescent="0.4">
      <c r="A293" t="s">
        <v>479</v>
      </c>
      <c r="B293" t="s">
        <v>480</v>
      </c>
      <c r="C293" t="s">
        <v>481</v>
      </c>
      <c r="D293" t="s">
        <v>482</v>
      </c>
      <c r="E293" t="str">
        <f t="shared" si="4"/>
        <v>KIWI-74SBEAR</v>
      </c>
      <c r="F293" s="25" t="s">
        <v>11</v>
      </c>
      <c r="G293" s="25">
        <v>18</v>
      </c>
      <c r="H293" s="25">
        <v>39</v>
      </c>
      <c r="I293" s="25">
        <v>702</v>
      </c>
      <c r="J293" t="s">
        <v>78</v>
      </c>
      <c r="K293" s="20"/>
      <c r="L293" s="20">
        <v>1</v>
      </c>
      <c r="M293" s="20">
        <v>2</v>
      </c>
      <c r="N293" s="20">
        <v>2</v>
      </c>
      <c r="O293" s="20">
        <v>3</v>
      </c>
      <c r="P293" s="20">
        <v>3</v>
      </c>
      <c r="Q293" s="20">
        <v>3</v>
      </c>
      <c r="R293" s="20">
        <v>2</v>
      </c>
      <c r="S293" s="20">
        <v>1</v>
      </c>
      <c r="T293" s="20">
        <v>1</v>
      </c>
      <c r="U293" s="20"/>
      <c r="V293" s="21">
        <v>18</v>
      </c>
    </row>
    <row r="294" spans="1:22" ht="19.5" x14ac:dyDescent="0.4">
      <c r="A294" t="s">
        <v>479</v>
      </c>
      <c r="B294" t="s">
        <v>480</v>
      </c>
      <c r="C294" t="s">
        <v>481</v>
      </c>
      <c r="D294" t="s">
        <v>482</v>
      </c>
      <c r="E294" t="str">
        <f t="shared" si="4"/>
        <v>KIWI-74SBEAR</v>
      </c>
      <c r="F294" s="25" t="s">
        <v>79</v>
      </c>
      <c r="G294" s="25">
        <v>18</v>
      </c>
      <c r="H294" s="25">
        <v>8</v>
      </c>
      <c r="I294" s="25">
        <v>144</v>
      </c>
      <c r="J294" t="s">
        <v>78</v>
      </c>
      <c r="K294" s="20"/>
      <c r="L294" s="20"/>
      <c r="M294" s="20">
        <v>1</v>
      </c>
      <c r="N294" s="20">
        <v>1</v>
      </c>
      <c r="O294" s="20">
        <v>2</v>
      </c>
      <c r="P294" s="20">
        <v>3</v>
      </c>
      <c r="Q294" s="20">
        <v>3</v>
      </c>
      <c r="R294" s="20">
        <v>3</v>
      </c>
      <c r="S294" s="20">
        <v>3</v>
      </c>
      <c r="T294" s="20">
        <v>2</v>
      </c>
      <c r="U294" s="20"/>
      <c r="V294" s="21">
        <v>18</v>
      </c>
    </row>
    <row r="295" spans="1:22" ht="19.5" x14ac:dyDescent="0.4">
      <c r="A295" t="s">
        <v>479</v>
      </c>
      <c r="B295" t="s">
        <v>480</v>
      </c>
      <c r="C295" t="s">
        <v>483</v>
      </c>
      <c r="D295" t="s">
        <v>484</v>
      </c>
      <c r="E295" t="str">
        <f t="shared" si="4"/>
        <v>KIWI-74SBUNNY</v>
      </c>
      <c r="F295" s="25" t="s">
        <v>11</v>
      </c>
      <c r="G295" s="25">
        <v>18</v>
      </c>
      <c r="H295" s="25">
        <v>37</v>
      </c>
      <c r="I295" s="25">
        <v>666</v>
      </c>
      <c r="J295" t="s">
        <v>78</v>
      </c>
      <c r="K295" s="20"/>
      <c r="L295" s="20">
        <v>1</v>
      </c>
      <c r="M295" s="20">
        <v>2</v>
      </c>
      <c r="N295" s="20">
        <v>2</v>
      </c>
      <c r="O295" s="20">
        <v>3</v>
      </c>
      <c r="P295" s="20">
        <v>3</v>
      </c>
      <c r="Q295" s="20">
        <v>3</v>
      </c>
      <c r="R295" s="20">
        <v>2</v>
      </c>
      <c r="S295" s="20">
        <v>1</v>
      </c>
      <c r="T295" s="20">
        <v>1</v>
      </c>
      <c r="U295" s="20"/>
      <c r="V295" s="21">
        <v>18</v>
      </c>
    </row>
    <row r="296" spans="1:22" ht="19.5" x14ac:dyDescent="0.4">
      <c r="A296" t="s">
        <v>479</v>
      </c>
      <c r="B296" t="s">
        <v>480</v>
      </c>
      <c r="C296" t="s">
        <v>483</v>
      </c>
      <c r="D296" t="s">
        <v>484</v>
      </c>
      <c r="E296" t="str">
        <f t="shared" si="4"/>
        <v>KIWI-74SBUNNY</v>
      </c>
      <c r="F296" s="25" t="s">
        <v>79</v>
      </c>
      <c r="G296" s="25">
        <v>18</v>
      </c>
      <c r="H296" s="25">
        <v>-1</v>
      </c>
      <c r="I296" s="25">
        <v>-18</v>
      </c>
      <c r="J296" t="s">
        <v>78</v>
      </c>
      <c r="K296" s="20"/>
      <c r="L296" s="20"/>
      <c r="M296" s="20">
        <v>1</v>
      </c>
      <c r="N296" s="20">
        <v>1</v>
      </c>
      <c r="O296" s="20">
        <v>2</v>
      </c>
      <c r="P296" s="20">
        <v>3</v>
      </c>
      <c r="Q296" s="20">
        <v>3</v>
      </c>
      <c r="R296" s="20">
        <v>3</v>
      </c>
      <c r="S296" s="20">
        <v>3</v>
      </c>
      <c r="T296" s="20">
        <v>2</v>
      </c>
      <c r="U296" s="20"/>
      <c r="V296" s="21">
        <v>18</v>
      </c>
    </row>
    <row r="297" spans="1:22" ht="19.5" x14ac:dyDescent="0.4">
      <c r="A297" t="s">
        <v>479</v>
      </c>
      <c r="B297" t="s">
        <v>480</v>
      </c>
      <c r="C297" t="s">
        <v>485</v>
      </c>
      <c r="D297" t="s">
        <v>486</v>
      </c>
      <c r="E297" t="str">
        <f t="shared" si="4"/>
        <v>KIWI-74SPANDA</v>
      </c>
      <c r="F297" s="25" t="s">
        <v>11</v>
      </c>
      <c r="G297" s="25">
        <v>18</v>
      </c>
      <c r="H297" s="25">
        <v>49</v>
      </c>
      <c r="I297" s="25">
        <v>882</v>
      </c>
      <c r="J297" t="s">
        <v>78</v>
      </c>
      <c r="K297" s="20"/>
      <c r="L297" s="20">
        <v>1</v>
      </c>
      <c r="M297" s="20">
        <v>2</v>
      </c>
      <c r="N297" s="20">
        <v>2</v>
      </c>
      <c r="O297" s="20">
        <v>3</v>
      </c>
      <c r="P297" s="20">
        <v>3</v>
      </c>
      <c r="Q297" s="20">
        <v>3</v>
      </c>
      <c r="R297" s="20">
        <v>2</v>
      </c>
      <c r="S297" s="20">
        <v>1</v>
      </c>
      <c r="T297" s="20">
        <v>1</v>
      </c>
      <c r="U297" s="20"/>
      <c r="V297" s="21">
        <v>18</v>
      </c>
    </row>
    <row r="298" spans="1:22" ht="19.5" x14ac:dyDescent="0.4">
      <c r="A298" t="s">
        <v>479</v>
      </c>
      <c r="B298" t="s">
        <v>480</v>
      </c>
      <c r="C298" t="s">
        <v>485</v>
      </c>
      <c r="D298" t="s">
        <v>486</v>
      </c>
      <c r="E298" t="str">
        <f t="shared" si="4"/>
        <v>KIWI-74SPANDA</v>
      </c>
      <c r="F298" s="25" t="s">
        <v>79</v>
      </c>
      <c r="G298" s="25">
        <v>18</v>
      </c>
      <c r="H298" s="25">
        <v>0</v>
      </c>
      <c r="I298" s="25">
        <v>0</v>
      </c>
      <c r="J298" t="s">
        <v>78</v>
      </c>
      <c r="K298" s="20"/>
      <c r="L298" s="20"/>
      <c r="M298" s="20">
        <v>1</v>
      </c>
      <c r="N298" s="20">
        <v>1</v>
      </c>
      <c r="O298" s="20">
        <v>2</v>
      </c>
      <c r="P298" s="20">
        <v>3</v>
      </c>
      <c r="Q298" s="20">
        <v>3</v>
      </c>
      <c r="R298" s="20">
        <v>3</v>
      </c>
      <c r="S298" s="20">
        <v>3</v>
      </c>
      <c r="T298" s="20">
        <v>2</v>
      </c>
      <c r="U298" s="20"/>
      <c r="V298" s="21">
        <v>18</v>
      </c>
    </row>
    <row r="299" spans="1:22" ht="19.5" x14ac:dyDescent="0.4">
      <c r="A299" t="s">
        <v>479</v>
      </c>
      <c r="B299" t="s">
        <v>480</v>
      </c>
      <c r="C299" t="s">
        <v>487</v>
      </c>
      <c r="D299" t="s">
        <v>488</v>
      </c>
      <c r="E299" t="str">
        <f t="shared" si="4"/>
        <v>KIWI-74SPIGGY</v>
      </c>
      <c r="F299" s="25" t="s">
        <v>11</v>
      </c>
      <c r="G299" s="25">
        <v>18</v>
      </c>
      <c r="H299" s="25">
        <v>31</v>
      </c>
      <c r="I299" s="25">
        <v>558</v>
      </c>
      <c r="J299" t="s">
        <v>78</v>
      </c>
      <c r="K299" s="20"/>
      <c r="L299" s="20">
        <v>1</v>
      </c>
      <c r="M299" s="20">
        <v>2</v>
      </c>
      <c r="N299" s="20">
        <v>2</v>
      </c>
      <c r="O299" s="20">
        <v>3</v>
      </c>
      <c r="P299" s="20">
        <v>3</v>
      </c>
      <c r="Q299" s="20">
        <v>3</v>
      </c>
      <c r="R299" s="20">
        <v>2</v>
      </c>
      <c r="S299" s="20">
        <v>1</v>
      </c>
      <c r="T299" s="20">
        <v>1</v>
      </c>
      <c r="U299" s="20"/>
      <c r="V299" s="21">
        <v>18</v>
      </c>
    </row>
    <row r="300" spans="1:22" ht="19.5" x14ac:dyDescent="0.4">
      <c r="A300" t="s">
        <v>479</v>
      </c>
      <c r="B300" t="s">
        <v>480</v>
      </c>
      <c r="C300" t="s">
        <v>487</v>
      </c>
      <c r="D300" t="s">
        <v>488</v>
      </c>
      <c r="E300" t="str">
        <f t="shared" si="4"/>
        <v>KIWI-74SPIGGY</v>
      </c>
      <c r="F300" s="25" t="s">
        <v>79</v>
      </c>
      <c r="G300" s="25">
        <v>18</v>
      </c>
      <c r="H300" s="25">
        <v>1</v>
      </c>
      <c r="I300" s="25">
        <v>18</v>
      </c>
      <c r="J300" t="s">
        <v>78</v>
      </c>
      <c r="K300" s="20"/>
      <c r="L300" s="20"/>
      <c r="M300" s="20">
        <v>1</v>
      </c>
      <c r="N300" s="20">
        <v>1</v>
      </c>
      <c r="O300" s="20">
        <v>2</v>
      </c>
      <c r="P300" s="20">
        <v>3</v>
      </c>
      <c r="Q300" s="20">
        <v>3</v>
      </c>
      <c r="R300" s="20">
        <v>3</v>
      </c>
      <c r="S300" s="20">
        <v>3</v>
      </c>
      <c r="T300" s="20">
        <v>2</v>
      </c>
      <c r="U300" s="20"/>
      <c r="V300" s="21">
        <v>18</v>
      </c>
    </row>
    <row r="301" spans="1:22" ht="19.5" x14ac:dyDescent="0.4">
      <c r="A301" t="s">
        <v>479</v>
      </c>
      <c r="B301" t="s">
        <v>480</v>
      </c>
      <c r="C301" t="s">
        <v>489</v>
      </c>
      <c r="D301" t="s">
        <v>490</v>
      </c>
      <c r="E301" t="str">
        <f t="shared" si="4"/>
        <v>KIWI-74SSHEEP</v>
      </c>
      <c r="F301" s="25" t="s">
        <v>11</v>
      </c>
      <c r="G301" s="25">
        <v>18</v>
      </c>
      <c r="H301" s="25">
        <v>28</v>
      </c>
      <c r="I301" s="25">
        <v>504</v>
      </c>
      <c r="J301" t="s">
        <v>78</v>
      </c>
      <c r="K301" s="20"/>
      <c r="L301" s="20">
        <v>1</v>
      </c>
      <c r="M301" s="20">
        <v>2</v>
      </c>
      <c r="N301" s="20">
        <v>2</v>
      </c>
      <c r="O301" s="20">
        <v>3</v>
      </c>
      <c r="P301" s="20">
        <v>3</v>
      </c>
      <c r="Q301" s="20">
        <v>3</v>
      </c>
      <c r="R301" s="20">
        <v>2</v>
      </c>
      <c r="S301" s="20">
        <v>1</v>
      </c>
      <c r="T301" s="20">
        <v>1</v>
      </c>
      <c r="U301" s="20"/>
      <c r="V301" s="21">
        <v>18</v>
      </c>
    </row>
    <row r="302" spans="1:22" ht="19.5" x14ac:dyDescent="0.4">
      <c r="A302" t="s">
        <v>479</v>
      </c>
      <c r="B302" t="s">
        <v>480</v>
      </c>
      <c r="C302" t="s">
        <v>489</v>
      </c>
      <c r="D302" t="s">
        <v>490</v>
      </c>
      <c r="E302" t="str">
        <f t="shared" si="4"/>
        <v>KIWI-74SSHEEP</v>
      </c>
      <c r="F302" s="25" t="s">
        <v>79</v>
      </c>
      <c r="G302" s="25">
        <v>18</v>
      </c>
      <c r="H302" s="25">
        <v>18</v>
      </c>
      <c r="I302" s="25">
        <v>324</v>
      </c>
      <c r="J302" t="s">
        <v>78</v>
      </c>
      <c r="K302" s="20"/>
      <c r="L302" s="20"/>
      <c r="M302" s="20">
        <v>1</v>
      </c>
      <c r="N302" s="20">
        <v>1</v>
      </c>
      <c r="O302" s="20">
        <v>2</v>
      </c>
      <c r="P302" s="20">
        <v>3</v>
      </c>
      <c r="Q302" s="20">
        <v>3</v>
      </c>
      <c r="R302" s="20">
        <v>3</v>
      </c>
      <c r="S302" s="20">
        <v>3</v>
      </c>
      <c r="T302" s="20">
        <v>2</v>
      </c>
      <c r="U302" s="20"/>
      <c r="V302" s="21">
        <v>18</v>
      </c>
    </row>
    <row r="303" spans="1:22" ht="19.5" x14ac:dyDescent="0.4">
      <c r="A303" t="s">
        <v>491</v>
      </c>
      <c r="B303" t="s">
        <v>492</v>
      </c>
      <c r="C303" t="s">
        <v>466</v>
      </c>
      <c r="D303" t="s">
        <v>467</v>
      </c>
      <c r="E303" t="str">
        <f t="shared" si="4"/>
        <v>KLARISSA-01BLKPVC</v>
      </c>
      <c r="F303" s="25" t="s">
        <v>26</v>
      </c>
      <c r="G303" s="25">
        <v>18</v>
      </c>
      <c r="H303" s="25">
        <v>4</v>
      </c>
      <c r="I303" s="25">
        <v>72</v>
      </c>
      <c r="J303" t="s">
        <v>22</v>
      </c>
      <c r="K303" s="22">
        <v>2</v>
      </c>
      <c r="L303" s="23"/>
      <c r="M303" s="21">
        <v>3</v>
      </c>
      <c r="N303" s="21"/>
      <c r="O303" s="21">
        <v>6</v>
      </c>
      <c r="P303" s="21"/>
      <c r="Q303" s="21">
        <v>5</v>
      </c>
      <c r="R303" s="21"/>
      <c r="S303" s="21">
        <v>1</v>
      </c>
      <c r="T303" s="21">
        <v>1</v>
      </c>
      <c r="U303" s="21"/>
      <c r="V303" s="21">
        <v>18</v>
      </c>
    </row>
    <row r="304" spans="1:22" ht="19.5" x14ac:dyDescent="0.4">
      <c r="A304" t="s">
        <v>491</v>
      </c>
      <c r="B304" t="s">
        <v>492</v>
      </c>
      <c r="C304" t="s">
        <v>493</v>
      </c>
      <c r="D304" t="s">
        <v>494</v>
      </c>
      <c r="E304" t="str">
        <f t="shared" si="4"/>
        <v>KLARISSA-01WHTPVC</v>
      </c>
      <c r="F304" s="25" t="s">
        <v>26</v>
      </c>
      <c r="G304" s="25">
        <v>18</v>
      </c>
      <c r="H304" s="25">
        <v>2</v>
      </c>
      <c r="I304" s="25">
        <v>36</v>
      </c>
      <c r="J304" t="s">
        <v>22</v>
      </c>
      <c r="K304" s="22">
        <v>2</v>
      </c>
      <c r="L304" s="23"/>
      <c r="M304" s="21">
        <v>3</v>
      </c>
      <c r="N304" s="21"/>
      <c r="O304" s="21">
        <v>6</v>
      </c>
      <c r="P304" s="21"/>
      <c r="Q304" s="21">
        <v>5</v>
      </c>
      <c r="R304" s="21"/>
      <c r="S304" s="21">
        <v>1</v>
      </c>
      <c r="T304" s="21">
        <v>1</v>
      </c>
      <c r="U304" s="21"/>
      <c r="V304" s="21">
        <v>18</v>
      </c>
    </row>
    <row r="305" spans="1:22" ht="19.5" x14ac:dyDescent="0.4">
      <c r="A305" t="s">
        <v>495</v>
      </c>
      <c r="B305" t="s">
        <v>496</v>
      </c>
      <c r="C305" t="s">
        <v>19</v>
      </c>
      <c r="D305" t="s">
        <v>20</v>
      </c>
      <c r="E305" t="str">
        <f t="shared" si="4"/>
        <v>LAVISH-02BLKJLY</v>
      </c>
      <c r="F305" s="25" t="s">
        <v>26</v>
      </c>
      <c r="G305" s="25">
        <v>18</v>
      </c>
      <c r="H305" s="25">
        <v>1</v>
      </c>
      <c r="I305" s="25">
        <v>18</v>
      </c>
      <c r="J305" t="s">
        <v>22</v>
      </c>
      <c r="K305" s="22">
        <v>2</v>
      </c>
      <c r="L305" s="23"/>
      <c r="M305" s="21">
        <v>3</v>
      </c>
      <c r="N305" s="21"/>
      <c r="O305" s="21">
        <v>6</v>
      </c>
      <c r="P305" s="21"/>
      <c r="Q305" s="21">
        <v>5</v>
      </c>
      <c r="R305" s="21"/>
      <c r="S305" s="21">
        <v>1</v>
      </c>
      <c r="T305" s="21">
        <v>1</v>
      </c>
      <c r="U305" s="21"/>
      <c r="V305" s="21">
        <v>18</v>
      </c>
    </row>
    <row r="306" spans="1:22" ht="19.5" x14ac:dyDescent="0.4">
      <c r="A306" t="s">
        <v>495</v>
      </c>
      <c r="B306" t="s">
        <v>496</v>
      </c>
      <c r="C306" t="s">
        <v>497</v>
      </c>
      <c r="D306" t="s">
        <v>498</v>
      </c>
      <c r="E306" t="str">
        <f t="shared" si="4"/>
        <v>LAVISH-02PNKJLY</v>
      </c>
      <c r="F306" s="25" t="s">
        <v>26</v>
      </c>
      <c r="G306" s="25">
        <v>18</v>
      </c>
      <c r="H306" s="25">
        <v>21</v>
      </c>
      <c r="I306" s="25">
        <v>378</v>
      </c>
      <c r="J306" t="s">
        <v>22</v>
      </c>
      <c r="K306" s="22">
        <v>2</v>
      </c>
      <c r="L306" s="23"/>
      <c r="M306" s="21">
        <v>3</v>
      </c>
      <c r="N306" s="21"/>
      <c r="O306" s="21">
        <v>6</v>
      </c>
      <c r="P306" s="21"/>
      <c r="Q306" s="21">
        <v>5</v>
      </c>
      <c r="R306" s="21"/>
      <c r="S306" s="21">
        <v>1</v>
      </c>
      <c r="T306" s="21">
        <v>1</v>
      </c>
      <c r="U306" s="21"/>
      <c r="V306" s="21">
        <v>18</v>
      </c>
    </row>
    <row r="307" spans="1:22" ht="19.5" x14ac:dyDescent="0.4">
      <c r="A307" t="s">
        <v>495</v>
      </c>
      <c r="B307" t="s">
        <v>496</v>
      </c>
      <c r="C307" t="s">
        <v>27</v>
      </c>
      <c r="D307" t="s">
        <v>28</v>
      </c>
      <c r="E307" t="str">
        <f t="shared" si="4"/>
        <v>LAVISH-02SLVJLY</v>
      </c>
      <c r="F307" s="25" t="s">
        <v>26</v>
      </c>
      <c r="G307" s="25">
        <v>18</v>
      </c>
      <c r="H307" s="25">
        <v>16</v>
      </c>
      <c r="I307" s="25">
        <v>288</v>
      </c>
      <c r="J307" t="s">
        <v>22</v>
      </c>
      <c r="K307" s="22">
        <v>2</v>
      </c>
      <c r="L307" s="23"/>
      <c r="M307" s="21">
        <v>3</v>
      </c>
      <c r="N307" s="21"/>
      <c r="O307" s="21">
        <v>6</v>
      </c>
      <c r="P307" s="21"/>
      <c r="Q307" s="21">
        <v>5</v>
      </c>
      <c r="R307" s="21"/>
      <c r="S307" s="21">
        <v>1</v>
      </c>
      <c r="T307" s="21">
        <v>1</v>
      </c>
      <c r="U307" s="21"/>
      <c r="V307" s="21">
        <v>18</v>
      </c>
    </row>
    <row r="308" spans="1:22" ht="19.5" x14ac:dyDescent="0.4">
      <c r="A308" t="s">
        <v>499</v>
      </c>
      <c r="B308" t="s">
        <v>500</v>
      </c>
      <c r="C308" t="s">
        <v>405</v>
      </c>
      <c r="D308" t="s">
        <v>406</v>
      </c>
      <c r="E308" t="str">
        <f t="shared" si="4"/>
        <v>LEVANA-01BLKCVS</v>
      </c>
      <c r="F308" s="25" t="s">
        <v>11</v>
      </c>
      <c r="G308" s="25">
        <v>18</v>
      </c>
      <c r="H308" s="25">
        <v>101</v>
      </c>
      <c r="I308" s="25">
        <v>1818</v>
      </c>
      <c r="J308" t="s">
        <v>33</v>
      </c>
      <c r="K308" s="20"/>
      <c r="L308" s="20">
        <v>1</v>
      </c>
      <c r="M308" s="20">
        <v>2</v>
      </c>
      <c r="N308" s="20">
        <v>2</v>
      </c>
      <c r="O308" s="20">
        <v>3</v>
      </c>
      <c r="P308" s="20">
        <v>3</v>
      </c>
      <c r="Q308" s="20">
        <v>3</v>
      </c>
      <c r="R308" s="20">
        <v>2</v>
      </c>
      <c r="S308" s="20">
        <v>1</v>
      </c>
      <c r="T308" s="20">
        <v>1</v>
      </c>
      <c r="U308" s="20"/>
      <c r="V308" s="21">
        <v>18</v>
      </c>
    </row>
    <row r="309" spans="1:22" ht="19.5" x14ac:dyDescent="0.4">
      <c r="A309" t="s">
        <v>499</v>
      </c>
      <c r="B309" t="s">
        <v>500</v>
      </c>
      <c r="C309" t="s">
        <v>501</v>
      </c>
      <c r="D309" t="s">
        <v>502</v>
      </c>
      <c r="E309" t="str">
        <f t="shared" si="4"/>
        <v>LEVANA-01BLKGRF</v>
      </c>
      <c r="F309" s="25" t="s">
        <v>11</v>
      </c>
      <c r="G309" s="25">
        <v>18</v>
      </c>
      <c r="H309" s="25">
        <v>5</v>
      </c>
      <c r="I309" s="25">
        <v>90</v>
      </c>
      <c r="J309" t="s">
        <v>33</v>
      </c>
      <c r="K309" s="20"/>
      <c r="L309" s="20">
        <v>1</v>
      </c>
      <c r="M309" s="20">
        <v>2</v>
      </c>
      <c r="N309" s="20">
        <v>2</v>
      </c>
      <c r="O309" s="20">
        <v>3</v>
      </c>
      <c r="P309" s="20">
        <v>3</v>
      </c>
      <c r="Q309" s="20">
        <v>3</v>
      </c>
      <c r="R309" s="20">
        <v>2</v>
      </c>
      <c r="S309" s="20">
        <v>1</v>
      </c>
      <c r="T309" s="20">
        <v>1</v>
      </c>
      <c r="U309" s="20"/>
      <c r="V309" s="21">
        <v>18</v>
      </c>
    </row>
    <row r="310" spans="1:22" ht="19.5" x14ac:dyDescent="0.4">
      <c r="A310" t="s">
        <v>499</v>
      </c>
      <c r="B310" t="s">
        <v>500</v>
      </c>
      <c r="C310" t="s">
        <v>503</v>
      </c>
      <c r="D310" t="s">
        <v>504</v>
      </c>
      <c r="E310" t="str">
        <f t="shared" si="4"/>
        <v>LEVANA-01BRNGRF</v>
      </c>
      <c r="F310" s="25" t="s">
        <v>11</v>
      </c>
      <c r="G310" s="25">
        <v>18</v>
      </c>
      <c r="H310" s="25">
        <v>65</v>
      </c>
      <c r="I310" s="25">
        <v>1170</v>
      </c>
      <c r="J310" t="s">
        <v>33</v>
      </c>
      <c r="K310" s="20"/>
      <c r="L310" s="20">
        <v>1</v>
      </c>
      <c r="M310" s="20">
        <v>2</v>
      </c>
      <c r="N310" s="20">
        <v>2</v>
      </c>
      <c r="O310" s="20">
        <v>3</v>
      </c>
      <c r="P310" s="20">
        <v>3</v>
      </c>
      <c r="Q310" s="20">
        <v>3</v>
      </c>
      <c r="R310" s="20">
        <v>2</v>
      </c>
      <c r="S310" s="20">
        <v>1</v>
      </c>
      <c r="T310" s="20">
        <v>1</v>
      </c>
      <c r="U310" s="20"/>
      <c r="V310" s="21">
        <v>18</v>
      </c>
    </row>
    <row r="311" spans="1:22" ht="19.5" x14ac:dyDescent="0.4">
      <c r="A311" t="s">
        <v>499</v>
      </c>
      <c r="B311" t="s">
        <v>500</v>
      </c>
      <c r="C311" t="s">
        <v>9</v>
      </c>
      <c r="D311" t="s">
        <v>10</v>
      </c>
      <c r="E311" t="str">
        <f t="shared" si="4"/>
        <v>LEVANA-01CAMCVS</v>
      </c>
      <c r="F311" s="25" t="s">
        <v>11</v>
      </c>
      <c r="G311" s="25">
        <v>18</v>
      </c>
      <c r="H311" s="25">
        <v>89</v>
      </c>
      <c r="I311" s="25">
        <v>1602</v>
      </c>
      <c r="J311" t="s">
        <v>33</v>
      </c>
      <c r="K311" s="20"/>
      <c r="L311" s="20">
        <v>1</v>
      </c>
      <c r="M311" s="20">
        <v>2</v>
      </c>
      <c r="N311" s="20">
        <v>2</v>
      </c>
      <c r="O311" s="20">
        <v>3</v>
      </c>
      <c r="P311" s="20">
        <v>3</v>
      </c>
      <c r="Q311" s="20">
        <v>3</v>
      </c>
      <c r="R311" s="20">
        <v>2</v>
      </c>
      <c r="S311" s="20">
        <v>1</v>
      </c>
      <c r="T311" s="20">
        <v>1</v>
      </c>
      <c r="U311" s="20"/>
      <c r="V311" s="21">
        <v>18</v>
      </c>
    </row>
    <row r="312" spans="1:22" ht="19.5" x14ac:dyDescent="0.4">
      <c r="A312" t="s">
        <v>499</v>
      </c>
      <c r="B312" t="s">
        <v>500</v>
      </c>
      <c r="C312" t="s">
        <v>505</v>
      </c>
      <c r="D312" t="s">
        <v>506</v>
      </c>
      <c r="E312" t="str">
        <f t="shared" si="4"/>
        <v>LEVANA-01GRNMUL</v>
      </c>
      <c r="F312" s="25" t="s">
        <v>11</v>
      </c>
      <c r="G312" s="25">
        <v>18</v>
      </c>
      <c r="H312" s="25">
        <v>77</v>
      </c>
      <c r="I312" s="25">
        <v>1386</v>
      </c>
      <c r="J312" t="s">
        <v>33</v>
      </c>
      <c r="K312" s="20"/>
      <c r="L312" s="20">
        <v>1</v>
      </c>
      <c r="M312" s="20">
        <v>2</v>
      </c>
      <c r="N312" s="20">
        <v>2</v>
      </c>
      <c r="O312" s="20">
        <v>3</v>
      </c>
      <c r="P312" s="20">
        <v>3</v>
      </c>
      <c r="Q312" s="20">
        <v>3</v>
      </c>
      <c r="R312" s="20">
        <v>2</v>
      </c>
      <c r="S312" s="20">
        <v>1</v>
      </c>
      <c r="T312" s="20">
        <v>1</v>
      </c>
      <c r="U312" s="20"/>
      <c r="V312" s="21">
        <v>18</v>
      </c>
    </row>
    <row r="313" spans="1:22" ht="19.5" x14ac:dyDescent="0.4">
      <c r="A313" t="s">
        <v>499</v>
      </c>
      <c r="B313" t="s">
        <v>500</v>
      </c>
      <c r="C313" t="s">
        <v>507</v>
      </c>
      <c r="D313" t="s">
        <v>508</v>
      </c>
      <c r="E313" t="str">
        <f t="shared" si="4"/>
        <v>LEVANA-01NATCVS</v>
      </c>
      <c r="F313" s="25" t="s">
        <v>11</v>
      </c>
      <c r="G313" s="25">
        <v>18</v>
      </c>
      <c r="H313" s="25">
        <v>105</v>
      </c>
      <c r="I313" s="25">
        <v>1890</v>
      </c>
      <c r="J313" t="s">
        <v>33</v>
      </c>
      <c r="K313" s="20"/>
      <c r="L313" s="20">
        <v>1</v>
      </c>
      <c r="M313" s="20">
        <v>2</v>
      </c>
      <c r="N313" s="20">
        <v>2</v>
      </c>
      <c r="O313" s="20">
        <v>3</v>
      </c>
      <c r="P313" s="20">
        <v>3</v>
      </c>
      <c r="Q313" s="20">
        <v>3</v>
      </c>
      <c r="R313" s="20">
        <v>2</v>
      </c>
      <c r="S313" s="20">
        <v>1</v>
      </c>
      <c r="T313" s="20">
        <v>1</v>
      </c>
      <c r="U313" s="20"/>
      <c r="V313" s="21">
        <v>18</v>
      </c>
    </row>
    <row r="314" spans="1:22" ht="19.5" x14ac:dyDescent="0.4">
      <c r="A314" t="s">
        <v>509</v>
      </c>
      <c r="B314" t="s">
        <v>510</v>
      </c>
      <c r="C314" t="s">
        <v>137</v>
      </c>
      <c r="D314" t="s">
        <v>138</v>
      </c>
      <c r="E314" t="str">
        <f t="shared" si="4"/>
        <v>LIMELIGHT-23MBLKFS</v>
      </c>
      <c r="F314" s="25" t="s">
        <v>42</v>
      </c>
      <c r="G314" s="25">
        <v>12</v>
      </c>
      <c r="H314" s="25">
        <v>94</v>
      </c>
      <c r="I314" s="25">
        <v>1128</v>
      </c>
      <c r="J314" t="s">
        <v>43</v>
      </c>
      <c r="K314" s="21"/>
      <c r="L314" s="21">
        <v>1</v>
      </c>
      <c r="M314" s="21">
        <v>1</v>
      </c>
      <c r="N314" s="21">
        <v>1</v>
      </c>
      <c r="O314" s="21">
        <v>2</v>
      </c>
      <c r="P314" s="21">
        <v>2</v>
      </c>
      <c r="Q314" s="21">
        <v>2</v>
      </c>
      <c r="R314" s="21">
        <v>1</v>
      </c>
      <c r="S314" s="21">
        <v>1</v>
      </c>
      <c r="T314" s="21">
        <v>1</v>
      </c>
      <c r="U314" s="21"/>
      <c r="V314" s="21">
        <v>12</v>
      </c>
    </row>
    <row r="315" spans="1:22" ht="19.5" x14ac:dyDescent="0.4">
      <c r="A315" t="s">
        <v>509</v>
      </c>
      <c r="B315" t="s">
        <v>510</v>
      </c>
      <c r="C315" t="s">
        <v>137</v>
      </c>
      <c r="D315" t="s">
        <v>138</v>
      </c>
      <c r="E315" t="str">
        <f t="shared" si="4"/>
        <v>LIMELIGHT-23MBLKFS</v>
      </c>
      <c r="F315" s="25" t="s">
        <v>48</v>
      </c>
      <c r="G315" s="25">
        <v>12</v>
      </c>
      <c r="H315" s="25">
        <v>8</v>
      </c>
      <c r="I315" s="25">
        <v>96</v>
      </c>
      <c r="J315" t="s">
        <v>43</v>
      </c>
      <c r="K315" s="21"/>
      <c r="L315" s="21"/>
      <c r="M315" s="21">
        <v>1</v>
      </c>
      <c r="N315" s="21">
        <v>1</v>
      </c>
      <c r="O315" s="21">
        <v>1</v>
      </c>
      <c r="P315" s="21">
        <v>1</v>
      </c>
      <c r="Q315" s="21">
        <v>2</v>
      </c>
      <c r="R315" s="21">
        <v>2</v>
      </c>
      <c r="S315" s="21">
        <v>2</v>
      </c>
      <c r="T315" s="21">
        <v>2</v>
      </c>
      <c r="U315" s="21"/>
      <c r="V315" s="21">
        <v>12</v>
      </c>
    </row>
    <row r="316" spans="1:22" ht="19.5" x14ac:dyDescent="0.4">
      <c r="A316" t="s">
        <v>509</v>
      </c>
      <c r="B316" t="s">
        <v>510</v>
      </c>
      <c r="C316" t="s">
        <v>511</v>
      </c>
      <c r="D316" t="s">
        <v>512</v>
      </c>
      <c r="E316" t="str">
        <f t="shared" si="4"/>
        <v>LIMELIGHT-23MREDFS</v>
      </c>
      <c r="F316" s="25" t="s">
        <v>42</v>
      </c>
      <c r="G316" s="25">
        <v>12</v>
      </c>
      <c r="H316" s="25">
        <v>25</v>
      </c>
      <c r="I316" s="25">
        <v>300</v>
      </c>
      <c r="J316" t="s">
        <v>43</v>
      </c>
      <c r="K316" s="21"/>
      <c r="L316" s="21">
        <v>1</v>
      </c>
      <c r="M316" s="21">
        <v>1</v>
      </c>
      <c r="N316" s="21">
        <v>1</v>
      </c>
      <c r="O316" s="21">
        <v>2</v>
      </c>
      <c r="P316" s="21">
        <v>2</v>
      </c>
      <c r="Q316" s="21">
        <v>2</v>
      </c>
      <c r="R316" s="21">
        <v>1</v>
      </c>
      <c r="S316" s="21">
        <v>1</v>
      </c>
      <c r="T316" s="21">
        <v>1</v>
      </c>
      <c r="U316" s="21"/>
      <c r="V316" s="21">
        <v>12</v>
      </c>
    </row>
    <row r="317" spans="1:22" ht="19.5" x14ac:dyDescent="0.4">
      <c r="A317" t="s">
        <v>513</v>
      </c>
      <c r="B317" t="s">
        <v>514</v>
      </c>
      <c r="C317" t="s">
        <v>160</v>
      </c>
      <c r="D317" t="s">
        <v>161</v>
      </c>
      <c r="E317" t="str">
        <f t="shared" si="4"/>
        <v>LIVING-01MLEOVLT</v>
      </c>
      <c r="F317" s="25" t="s">
        <v>49</v>
      </c>
      <c r="G317" s="25">
        <v>12</v>
      </c>
      <c r="H317" s="25">
        <v>1</v>
      </c>
      <c r="I317" s="25">
        <v>12</v>
      </c>
      <c r="J317" t="s">
        <v>12</v>
      </c>
      <c r="K317" s="21"/>
      <c r="L317" s="21"/>
      <c r="M317" s="21"/>
      <c r="N317" s="21"/>
      <c r="O317" s="21">
        <v>1</v>
      </c>
      <c r="P317" s="21">
        <v>1</v>
      </c>
      <c r="Q317" s="21">
        <v>1</v>
      </c>
      <c r="R317" s="21">
        <v>1</v>
      </c>
      <c r="S317" s="21">
        <v>3</v>
      </c>
      <c r="T317" s="21">
        <v>3</v>
      </c>
      <c r="U317" s="21">
        <v>2</v>
      </c>
      <c r="V317" s="21">
        <v>12</v>
      </c>
    </row>
    <row r="318" spans="1:22" x14ac:dyDescent="0.25">
      <c r="A318" t="s">
        <v>513</v>
      </c>
      <c r="B318" t="s">
        <v>514</v>
      </c>
      <c r="C318" t="s">
        <v>434</v>
      </c>
      <c r="D318" t="s">
        <v>435</v>
      </c>
      <c r="E318" t="str">
        <f t="shared" si="4"/>
        <v>LIVING-01MMAUSTN</v>
      </c>
      <c r="F318" s="25" t="s">
        <v>515</v>
      </c>
      <c r="G318" s="25">
        <v>2</v>
      </c>
      <c r="H318" s="25">
        <v>2</v>
      </c>
      <c r="I318" s="25">
        <v>4</v>
      </c>
      <c r="J318" t="s">
        <v>12</v>
      </c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</row>
    <row r="319" spans="1:22" x14ac:dyDescent="0.25">
      <c r="A319" t="s">
        <v>513</v>
      </c>
      <c r="B319" t="s">
        <v>514</v>
      </c>
      <c r="C319" t="s">
        <v>434</v>
      </c>
      <c r="D319" t="s">
        <v>435</v>
      </c>
      <c r="E319" t="str">
        <f t="shared" si="4"/>
        <v>LIVING-01MMAUSTN</v>
      </c>
      <c r="F319" s="25" t="s">
        <v>516</v>
      </c>
      <c r="G319" s="25">
        <v>4</v>
      </c>
      <c r="H319" s="25">
        <v>1</v>
      </c>
      <c r="I319" s="25">
        <v>4</v>
      </c>
      <c r="J319" t="s">
        <v>12</v>
      </c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</row>
    <row r="320" spans="1:22" x14ac:dyDescent="0.25">
      <c r="A320" t="s">
        <v>513</v>
      </c>
      <c r="B320" t="s">
        <v>514</v>
      </c>
      <c r="C320" t="s">
        <v>434</v>
      </c>
      <c r="D320" t="s">
        <v>435</v>
      </c>
      <c r="E320" t="str">
        <f t="shared" si="4"/>
        <v>LIVING-01MMAUSTN</v>
      </c>
      <c r="F320" s="25" t="s">
        <v>517</v>
      </c>
      <c r="G320" s="25">
        <v>5</v>
      </c>
      <c r="H320" s="25">
        <v>1</v>
      </c>
      <c r="I320" s="25">
        <v>5</v>
      </c>
      <c r="J320" t="s">
        <v>12</v>
      </c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</row>
    <row r="321" spans="1:22" x14ac:dyDescent="0.25">
      <c r="A321" t="s">
        <v>513</v>
      </c>
      <c r="B321" t="s">
        <v>514</v>
      </c>
      <c r="C321" t="s">
        <v>434</v>
      </c>
      <c r="D321" t="s">
        <v>435</v>
      </c>
      <c r="E321" t="str">
        <f t="shared" si="4"/>
        <v>LIVING-01MMAUSTN</v>
      </c>
      <c r="F321" s="25" t="s">
        <v>518</v>
      </c>
      <c r="G321" s="25">
        <v>11</v>
      </c>
      <c r="H321" s="25">
        <v>1</v>
      </c>
      <c r="I321" s="25">
        <v>11</v>
      </c>
      <c r="J321" t="s">
        <v>12</v>
      </c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</row>
    <row r="322" spans="1:22" ht="19.5" x14ac:dyDescent="0.4">
      <c r="A322" t="s">
        <v>513</v>
      </c>
      <c r="B322" t="s">
        <v>514</v>
      </c>
      <c r="C322" t="s">
        <v>434</v>
      </c>
      <c r="D322" t="s">
        <v>435</v>
      </c>
      <c r="E322" t="str">
        <f t="shared" si="4"/>
        <v>LIVING-01MMAUSTN</v>
      </c>
      <c r="F322" s="25" t="s">
        <v>519</v>
      </c>
      <c r="G322" s="25">
        <v>12</v>
      </c>
      <c r="H322" s="25">
        <v>28</v>
      </c>
      <c r="I322" s="25">
        <v>336</v>
      </c>
      <c r="J322" t="s">
        <v>12</v>
      </c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1">
        <v>12</v>
      </c>
    </row>
    <row r="323" spans="1:22" x14ac:dyDescent="0.25">
      <c r="A323" t="s">
        <v>513</v>
      </c>
      <c r="B323" t="s">
        <v>514</v>
      </c>
      <c r="C323" t="s">
        <v>434</v>
      </c>
      <c r="D323" t="s">
        <v>435</v>
      </c>
      <c r="E323" t="str">
        <f t="shared" ref="E323:E386" si="5">A323&amp;C323</f>
        <v>LIVING-01MMAUSTN</v>
      </c>
      <c r="F323" s="25" t="s">
        <v>121</v>
      </c>
      <c r="G323" s="25">
        <v>12</v>
      </c>
      <c r="H323" s="25">
        <v>557</v>
      </c>
      <c r="I323" s="25">
        <v>6684</v>
      </c>
      <c r="J323" t="s">
        <v>12</v>
      </c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</row>
    <row r="324" spans="1:22" ht="19.5" x14ac:dyDescent="0.4">
      <c r="A324" t="s">
        <v>513</v>
      </c>
      <c r="B324" t="s">
        <v>514</v>
      </c>
      <c r="C324" t="s">
        <v>175</v>
      </c>
      <c r="D324" t="s">
        <v>176</v>
      </c>
      <c r="E324" t="str">
        <f t="shared" si="5"/>
        <v>LIVING-01MMAUVLT</v>
      </c>
      <c r="F324" s="25" t="s">
        <v>42</v>
      </c>
      <c r="G324" s="25">
        <v>12</v>
      </c>
      <c r="H324" s="25">
        <v>69</v>
      </c>
      <c r="I324" s="25">
        <v>828</v>
      </c>
      <c r="J324" t="s">
        <v>12</v>
      </c>
      <c r="K324" s="21"/>
      <c r="L324" s="21">
        <v>1</v>
      </c>
      <c r="M324" s="21">
        <v>1</v>
      </c>
      <c r="N324" s="21">
        <v>1</v>
      </c>
      <c r="O324" s="21">
        <v>2</v>
      </c>
      <c r="P324" s="21">
        <v>2</v>
      </c>
      <c r="Q324" s="21">
        <v>2</v>
      </c>
      <c r="R324" s="21">
        <v>1</v>
      </c>
      <c r="S324" s="21">
        <v>1</v>
      </c>
      <c r="T324" s="21">
        <v>1</v>
      </c>
      <c r="U324" s="21"/>
      <c r="V324" s="21">
        <v>12</v>
      </c>
    </row>
    <row r="325" spans="1:22" ht="19.5" x14ac:dyDescent="0.4">
      <c r="A325" t="s">
        <v>513</v>
      </c>
      <c r="B325" t="s">
        <v>514</v>
      </c>
      <c r="C325" t="s">
        <v>227</v>
      </c>
      <c r="D325" t="s">
        <v>228</v>
      </c>
      <c r="E325" t="str">
        <f t="shared" si="5"/>
        <v>LIVING-01MMOCSFS</v>
      </c>
      <c r="F325" s="25" t="s">
        <v>42</v>
      </c>
      <c r="G325" s="25">
        <v>12</v>
      </c>
      <c r="H325" s="25">
        <v>3</v>
      </c>
      <c r="I325" s="25">
        <v>36</v>
      </c>
      <c r="J325" t="s">
        <v>12</v>
      </c>
      <c r="K325" s="21"/>
      <c r="L325" s="21">
        <v>1</v>
      </c>
      <c r="M325" s="21">
        <v>1</v>
      </c>
      <c r="N325" s="21">
        <v>1</v>
      </c>
      <c r="O325" s="21">
        <v>2</v>
      </c>
      <c r="P325" s="21">
        <v>2</v>
      </c>
      <c r="Q325" s="21">
        <v>2</v>
      </c>
      <c r="R325" s="21">
        <v>1</v>
      </c>
      <c r="S325" s="21">
        <v>1</v>
      </c>
      <c r="T325" s="21">
        <v>1</v>
      </c>
      <c r="U325" s="21"/>
      <c r="V325" s="21">
        <v>12</v>
      </c>
    </row>
    <row r="326" spans="1:22" ht="19.5" x14ac:dyDescent="0.4">
      <c r="A326" t="s">
        <v>520</v>
      </c>
      <c r="B326" t="s">
        <v>521</v>
      </c>
      <c r="C326" t="s">
        <v>223</v>
      </c>
      <c r="D326" t="s">
        <v>224</v>
      </c>
      <c r="E326" t="str">
        <f t="shared" si="5"/>
        <v>LIVING-21SBLKSFS</v>
      </c>
      <c r="F326" s="25" t="s">
        <v>42</v>
      </c>
      <c r="G326" s="25">
        <v>12</v>
      </c>
      <c r="H326" s="25">
        <v>181</v>
      </c>
      <c r="I326" s="25">
        <v>2172</v>
      </c>
      <c r="J326" t="s">
        <v>12</v>
      </c>
      <c r="K326" s="21"/>
      <c r="L326" s="21">
        <v>1</v>
      </c>
      <c r="M326" s="21">
        <v>1</v>
      </c>
      <c r="N326" s="21">
        <v>1</v>
      </c>
      <c r="O326" s="21">
        <v>2</v>
      </c>
      <c r="P326" s="21">
        <v>2</v>
      </c>
      <c r="Q326" s="21">
        <v>2</v>
      </c>
      <c r="R326" s="21">
        <v>1</v>
      </c>
      <c r="S326" s="21">
        <v>1</v>
      </c>
      <c r="T326" s="21">
        <v>1</v>
      </c>
      <c r="U326" s="21"/>
      <c r="V326" s="21">
        <v>12</v>
      </c>
    </row>
    <row r="327" spans="1:22" ht="19.5" x14ac:dyDescent="0.4">
      <c r="A327" t="s">
        <v>520</v>
      </c>
      <c r="B327" t="s">
        <v>521</v>
      </c>
      <c r="C327" t="s">
        <v>223</v>
      </c>
      <c r="D327" t="s">
        <v>224</v>
      </c>
      <c r="E327" t="str">
        <f t="shared" si="5"/>
        <v>LIVING-21SBLKSFS</v>
      </c>
      <c r="F327" s="25" t="s">
        <v>48</v>
      </c>
      <c r="G327" s="25">
        <v>12</v>
      </c>
      <c r="H327" s="25">
        <v>61</v>
      </c>
      <c r="I327" s="25">
        <v>732</v>
      </c>
      <c r="J327" t="s">
        <v>12</v>
      </c>
      <c r="K327" s="21"/>
      <c r="L327" s="21"/>
      <c r="M327" s="21">
        <v>1</v>
      </c>
      <c r="N327" s="21">
        <v>1</v>
      </c>
      <c r="O327" s="21">
        <v>1</v>
      </c>
      <c r="P327" s="21">
        <v>1</v>
      </c>
      <c r="Q327" s="21">
        <v>2</v>
      </c>
      <c r="R327" s="21">
        <v>2</v>
      </c>
      <c r="S327" s="21">
        <v>2</v>
      </c>
      <c r="T327" s="21">
        <v>2</v>
      </c>
      <c r="U327" s="21"/>
      <c r="V327" s="21">
        <v>12</v>
      </c>
    </row>
    <row r="328" spans="1:22" ht="19.5" x14ac:dyDescent="0.4">
      <c r="A328" t="s">
        <v>520</v>
      </c>
      <c r="B328" t="s">
        <v>521</v>
      </c>
      <c r="C328" t="s">
        <v>223</v>
      </c>
      <c r="D328" t="s">
        <v>224</v>
      </c>
      <c r="E328" t="str">
        <f t="shared" si="5"/>
        <v>LIVING-21SBLKSFS</v>
      </c>
      <c r="F328" s="25" t="s">
        <v>49</v>
      </c>
      <c r="G328" s="25">
        <v>12</v>
      </c>
      <c r="H328" s="25">
        <v>10</v>
      </c>
      <c r="I328" s="25">
        <v>120</v>
      </c>
      <c r="J328" t="s">
        <v>12</v>
      </c>
      <c r="K328" s="21"/>
      <c r="L328" s="21"/>
      <c r="M328" s="21"/>
      <c r="N328" s="21"/>
      <c r="O328" s="21">
        <v>1</v>
      </c>
      <c r="P328" s="21">
        <v>1</v>
      </c>
      <c r="Q328" s="21">
        <v>1</v>
      </c>
      <c r="R328" s="21">
        <v>1</v>
      </c>
      <c r="S328" s="21">
        <v>3</v>
      </c>
      <c r="T328" s="21">
        <v>3</v>
      </c>
      <c r="U328" s="21">
        <v>2</v>
      </c>
      <c r="V328" s="21">
        <v>12</v>
      </c>
    </row>
    <row r="329" spans="1:22" ht="19.5" x14ac:dyDescent="0.4">
      <c r="A329" t="s">
        <v>520</v>
      </c>
      <c r="B329" t="s">
        <v>521</v>
      </c>
      <c r="C329" t="s">
        <v>191</v>
      </c>
      <c r="D329" t="s">
        <v>192</v>
      </c>
      <c r="E329" t="str">
        <f t="shared" si="5"/>
        <v>LIVING-21SBLUDNM</v>
      </c>
      <c r="F329" s="25" t="s">
        <v>42</v>
      </c>
      <c r="G329" s="25">
        <v>12</v>
      </c>
      <c r="H329" s="25">
        <v>90</v>
      </c>
      <c r="I329" s="25">
        <v>1080</v>
      </c>
      <c r="J329" t="s">
        <v>12</v>
      </c>
      <c r="K329" s="21"/>
      <c r="L329" s="21">
        <v>1</v>
      </c>
      <c r="M329" s="21">
        <v>1</v>
      </c>
      <c r="N329" s="21">
        <v>1</v>
      </c>
      <c r="O329" s="21">
        <v>2</v>
      </c>
      <c r="P329" s="21">
        <v>2</v>
      </c>
      <c r="Q329" s="21">
        <v>2</v>
      </c>
      <c r="R329" s="21">
        <v>1</v>
      </c>
      <c r="S329" s="21">
        <v>1</v>
      </c>
      <c r="T329" s="21">
        <v>1</v>
      </c>
      <c r="U329" s="21"/>
      <c r="V329" s="21">
        <v>12</v>
      </c>
    </row>
    <row r="330" spans="1:22" ht="19.5" x14ac:dyDescent="0.4">
      <c r="A330" t="s">
        <v>520</v>
      </c>
      <c r="B330" t="s">
        <v>521</v>
      </c>
      <c r="C330" t="s">
        <v>191</v>
      </c>
      <c r="D330" t="s">
        <v>192</v>
      </c>
      <c r="E330" t="str">
        <f t="shared" si="5"/>
        <v>LIVING-21SBLUDNM</v>
      </c>
      <c r="F330" s="25" t="s">
        <v>48</v>
      </c>
      <c r="G330" s="25">
        <v>12</v>
      </c>
      <c r="H330" s="25">
        <v>7</v>
      </c>
      <c r="I330" s="25">
        <v>84</v>
      </c>
      <c r="J330" t="s">
        <v>12</v>
      </c>
      <c r="K330" s="21"/>
      <c r="L330" s="21"/>
      <c r="M330" s="21">
        <v>1</v>
      </c>
      <c r="N330" s="21">
        <v>1</v>
      </c>
      <c r="O330" s="21">
        <v>1</v>
      </c>
      <c r="P330" s="21">
        <v>1</v>
      </c>
      <c r="Q330" s="21">
        <v>2</v>
      </c>
      <c r="R330" s="21">
        <v>2</v>
      </c>
      <c r="S330" s="21">
        <v>2</v>
      </c>
      <c r="T330" s="21">
        <v>2</v>
      </c>
      <c r="U330" s="21"/>
      <c r="V330" s="21">
        <v>12</v>
      </c>
    </row>
    <row r="331" spans="1:22" ht="19.5" x14ac:dyDescent="0.4">
      <c r="A331" t="s">
        <v>520</v>
      </c>
      <c r="B331" t="s">
        <v>521</v>
      </c>
      <c r="C331" t="s">
        <v>191</v>
      </c>
      <c r="D331" t="s">
        <v>192</v>
      </c>
      <c r="E331" t="str">
        <f t="shared" si="5"/>
        <v>LIVING-21SBLUDNM</v>
      </c>
      <c r="F331" s="25" t="s">
        <v>49</v>
      </c>
      <c r="G331" s="25">
        <v>12</v>
      </c>
      <c r="H331" s="25">
        <v>2</v>
      </c>
      <c r="I331" s="25">
        <v>24</v>
      </c>
      <c r="J331" t="s">
        <v>12</v>
      </c>
      <c r="K331" s="21"/>
      <c r="L331" s="21"/>
      <c r="M331" s="21"/>
      <c r="N331" s="21"/>
      <c r="O331" s="21">
        <v>1</v>
      </c>
      <c r="P331" s="21">
        <v>1</v>
      </c>
      <c r="Q331" s="21">
        <v>1</v>
      </c>
      <c r="R331" s="21">
        <v>1</v>
      </c>
      <c r="S331" s="21">
        <v>3</v>
      </c>
      <c r="T331" s="21">
        <v>3</v>
      </c>
      <c r="U331" s="21">
        <v>2</v>
      </c>
      <c r="V331" s="21">
        <v>12</v>
      </c>
    </row>
    <row r="332" spans="1:22" ht="19.5" x14ac:dyDescent="0.4">
      <c r="A332" t="s">
        <v>522</v>
      </c>
      <c r="B332" t="s">
        <v>523</v>
      </c>
      <c r="C332" t="s">
        <v>524</v>
      </c>
      <c r="D332" t="s">
        <v>525</v>
      </c>
      <c r="E332" t="str">
        <f t="shared" si="5"/>
        <v>LIVING-30SBLKSTN</v>
      </c>
      <c r="F332" s="25" t="s">
        <v>42</v>
      </c>
      <c r="G332" s="25">
        <v>12</v>
      </c>
      <c r="H332" s="25">
        <v>55</v>
      </c>
      <c r="I332" s="25">
        <v>660</v>
      </c>
      <c r="J332" t="s">
        <v>12</v>
      </c>
      <c r="K332" s="21"/>
      <c r="L332" s="21">
        <v>1</v>
      </c>
      <c r="M332" s="21">
        <v>1</v>
      </c>
      <c r="N332" s="21">
        <v>1</v>
      </c>
      <c r="O332" s="21">
        <v>2</v>
      </c>
      <c r="P332" s="21">
        <v>2</v>
      </c>
      <c r="Q332" s="21">
        <v>2</v>
      </c>
      <c r="R332" s="21">
        <v>1</v>
      </c>
      <c r="S332" s="21">
        <v>1</v>
      </c>
      <c r="T332" s="21">
        <v>1</v>
      </c>
      <c r="U332" s="21"/>
      <c r="V332" s="21">
        <v>12</v>
      </c>
    </row>
    <row r="333" spans="1:22" ht="19.5" x14ac:dyDescent="0.4">
      <c r="A333" t="s">
        <v>522</v>
      </c>
      <c r="B333" t="s">
        <v>523</v>
      </c>
      <c r="C333" t="s">
        <v>40</v>
      </c>
      <c r="D333" t="s">
        <v>41</v>
      </c>
      <c r="E333" t="str">
        <f t="shared" si="5"/>
        <v>LIVING-30SGRNVLT</v>
      </c>
      <c r="F333" s="25" t="s">
        <v>42</v>
      </c>
      <c r="G333" s="25">
        <v>12</v>
      </c>
      <c r="H333" s="25">
        <v>27</v>
      </c>
      <c r="I333" s="25">
        <v>324</v>
      </c>
      <c r="J333" t="s">
        <v>12</v>
      </c>
      <c r="K333" s="21"/>
      <c r="L333" s="21">
        <v>1</v>
      </c>
      <c r="M333" s="21">
        <v>1</v>
      </c>
      <c r="N333" s="21">
        <v>1</v>
      </c>
      <c r="O333" s="21">
        <v>2</v>
      </c>
      <c r="P333" s="21">
        <v>2</v>
      </c>
      <c r="Q333" s="21">
        <v>2</v>
      </c>
      <c r="R333" s="21">
        <v>1</v>
      </c>
      <c r="S333" s="21">
        <v>1</v>
      </c>
      <c r="T333" s="21">
        <v>1</v>
      </c>
      <c r="U333" s="21"/>
      <c r="V333" s="21">
        <v>12</v>
      </c>
    </row>
    <row r="334" spans="1:22" ht="19.5" x14ac:dyDescent="0.4">
      <c r="A334" t="s">
        <v>522</v>
      </c>
      <c r="B334" t="s">
        <v>523</v>
      </c>
      <c r="C334" t="s">
        <v>40</v>
      </c>
      <c r="D334" t="s">
        <v>41</v>
      </c>
      <c r="E334" t="str">
        <f t="shared" si="5"/>
        <v>LIVING-30SGRNVLT</v>
      </c>
      <c r="F334" s="25" t="s">
        <v>48</v>
      </c>
      <c r="G334" s="25">
        <v>12</v>
      </c>
      <c r="H334" s="25">
        <v>2</v>
      </c>
      <c r="I334" s="25">
        <v>24</v>
      </c>
      <c r="J334" t="s">
        <v>12</v>
      </c>
      <c r="K334" s="21"/>
      <c r="L334" s="21"/>
      <c r="M334" s="21">
        <v>1</v>
      </c>
      <c r="N334" s="21">
        <v>1</v>
      </c>
      <c r="O334" s="21">
        <v>1</v>
      </c>
      <c r="P334" s="21">
        <v>1</v>
      </c>
      <c r="Q334" s="21">
        <v>2</v>
      </c>
      <c r="R334" s="21">
        <v>2</v>
      </c>
      <c r="S334" s="21">
        <v>2</v>
      </c>
      <c r="T334" s="21">
        <v>2</v>
      </c>
      <c r="U334" s="21"/>
      <c r="V334" s="21">
        <v>12</v>
      </c>
    </row>
    <row r="335" spans="1:22" ht="19.5" x14ac:dyDescent="0.4">
      <c r="A335" t="s">
        <v>522</v>
      </c>
      <c r="B335" t="s">
        <v>523</v>
      </c>
      <c r="C335" t="s">
        <v>40</v>
      </c>
      <c r="D335" t="s">
        <v>41</v>
      </c>
      <c r="E335" t="str">
        <f t="shared" si="5"/>
        <v>LIVING-30SGRNVLT</v>
      </c>
      <c r="F335" s="25" t="s">
        <v>49</v>
      </c>
      <c r="G335" s="25">
        <v>12</v>
      </c>
      <c r="H335" s="25">
        <v>6</v>
      </c>
      <c r="I335" s="25">
        <v>72</v>
      </c>
      <c r="J335" t="s">
        <v>12</v>
      </c>
      <c r="K335" s="21"/>
      <c r="L335" s="21"/>
      <c r="M335" s="21"/>
      <c r="N335" s="21"/>
      <c r="O335" s="21">
        <v>1</v>
      </c>
      <c r="P335" s="21">
        <v>1</v>
      </c>
      <c r="Q335" s="21">
        <v>1</v>
      </c>
      <c r="R335" s="21">
        <v>1</v>
      </c>
      <c r="S335" s="21">
        <v>3</v>
      </c>
      <c r="T335" s="21">
        <v>3</v>
      </c>
      <c r="U335" s="21">
        <v>2</v>
      </c>
      <c r="V335" s="21">
        <v>12</v>
      </c>
    </row>
    <row r="336" spans="1:22" ht="19.5" x14ac:dyDescent="0.4">
      <c r="A336" t="s">
        <v>522</v>
      </c>
      <c r="B336" t="s">
        <v>523</v>
      </c>
      <c r="C336" t="s">
        <v>526</v>
      </c>
      <c r="D336" t="s">
        <v>527</v>
      </c>
      <c r="E336" t="str">
        <f t="shared" si="5"/>
        <v>LIVING-30SGRYVLT</v>
      </c>
      <c r="F336" s="25" t="s">
        <v>42</v>
      </c>
      <c r="G336" s="25">
        <v>12</v>
      </c>
      <c r="H336" s="25">
        <v>46</v>
      </c>
      <c r="I336" s="25">
        <v>552</v>
      </c>
      <c r="J336" t="s">
        <v>12</v>
      </c>
      <c r="K336" s="21"/>
      <c r="L336" s="21">
        <v>1</v>
      </c>
      <c r="M336" s="21">
        <v>1</v>
      </c>
      <c r="N336" s="21">
        <v>1</v>
      </c>
      <c r="O336" s="21">
        <v>2</v>
      </c>
      <c r="P336" s="21">
        <v>2</v>
      </c>
      <c r="Q336" s="21">
        <v>2</v>
      </c>
      <c r="R336" s="21">
        <v>1</v>
      </c>
      <c r="S336" s="21">
        <v>1</v>
      </c>
      <c r="T336" s="21">
        <v>1</v>
      </c>
      <c r="U336" s="21"/>
      <c r="V336" s="21">
        <v>12</v>
      </c>
    </row>
    <row r="337" spans="1:22" ht="19.5" x14ac:dyDescent="0.4">
      <c r="A337" t="s">
        <v>522</v>
      </c>
      <c r="B337" t="s">
        <v>523</v>
      </c>
      <c r="C337" t="s">
        <v>526</v>
      </c>
      <c r="D337" t="s">
        <v>527</v>
      </c>
      <c r="E337" t="str">
        <f t="shared" si="5"/>
        <v>LIVING-30SGRYVLT</v>
      </c>
      <c r="F337" s="25" t="s">
        <v>48</v>
      </c>
      <c r="G337" s="25">
        <v>12</v>
      </c>
      <c r="H337" s="25">
        <v>30</v>
      </c>
      <c r="I337" s="25">
        <v>360</v>
      </c>
      <c r="J337" t="s">
        <v>12</v>
      </c>
      <c r="K337" s="21"/>
      <c r="L337" s="21"/>
      <c r="M337" s="21">
        <v>1</v>
      </c>
      <c r="N337" s="21">
        <v>1</v>
      </c>
      <c r="O337" s="21">
        <v>1</v>
      </c>
      <c r="P337" s="21">
        <v>1</v>
      </c>
      <c r="Q337" s="21">
        <v>2</v>
      </c>
      <c r="R337" s="21">
        <v>2</v>
      </c>
      <c r="S337" s="21">
        <v>2</v>
      </c>
      <c r="T337" s="21">
        <v>2</v>
      </c>
      <c r="U337" s="21"/>
      <c r="V337" s="21">
        <v>12</v>
      </c>
    </row>
    <row r="338" spans="1:22" ht="19.5" x14ac:dyDescent="0.4">
      <c r="A338" t="s">
        <v>528</v>
      </c>
      <c r="B338" t="s">
        <v>529</v>
      </c>
      <c r="C338" t="s">
        <v>61</v>
      </c>
      <c r="D338" t="s">
        <v>62</v>
      </c>
      <c r="E338" t="str">
        <f t="shared" si="5"/>
        <v>LONGING-01XSBLKMUL</v>
      </c>
      <c r="F338" s="25" t="s">
        <v>42</v>
      </c>
      <c r="G338" s="25">
        <v>12</v>
      </c>
      <c r="H338" s="25">
        <v>26</v>
      </c>
      <c r="I338" s="25">
        <v>312</v>
      </c>
      <c r="J338" t="s">
        <v>12</v>
      </c>
      <c r="K338" s="21"/>
      <c r="L338" s="21">
        <v>1</v>
      </c>
      <c r="M338" s="21">
        <v>1</v>
      </c>
      <c r="N338" s="21">
        <v>1</v>
      </c>
      <c r="O338" s="21">
        <v>2</v>
      </c>
      <c r="P338" s="21">
        <v>2</v>
      </c>
      <c r="Q338" s="21">
        <v>2</v>
      </c>
      <c r="R338" s="21">
        <v>1</v>
      </c>
      <c r="S338" s="21">
        <v>1</v>
      </c>
      <c r="T338" s="21">
        <v>1</v>
      </c>
      <c r="U338" s="21"/>
      <c r="V338" s="21">
        <v>12</v>
      </c>
    </row>
    <row r="339" spans="1:22" ht="19.5" x14ac:dyDescent="0.4">
      <c r="A339" t="s">
        <v>530</v>
      </c>
      <c r="B339" t="s">
        <v>531</v>
      </c>
      <c r="C339" t="s">
        <v>532</v>
      </c>
      <c r="D339" t="s">
        <v>533</v>
      </c>
      <c r="E339" t="str">
        <f t="shared" si="5"/>
        <v>LOUISA-01SBLKBLK</v>
      </c>
      <c r="F339" s="25" t="s">
        <v>11</v>
      </c>
      <c r="G339" s="25">
        <v>18</v>
      </c>
      <c r="H339" s="25">
        <v>39</v>
      </c>
      <c r="I339" s="25">
        <v>702</v>
      </c>
      <c r="J339" t="s">
        <v>69</v>
      </c>
      <c r="K339" s="20"/>
      <c r="L339" s="20">
        <v>1</v>
      </c>
      <c r="M339" s="20">
        <v>2</v>
      </c>
      <c r="N339" s="20">
        <v>2</v>
      </c>
      <c r="O339" s="20">
        <v>3</v>
      </c>
      <c r="P339" s="20">
        <v>3</v>
      </c>
      <c r="Q339" s="20">
        <v>3</v>
      </c>
      <c r="R339" s="20">
        <v>2</v>
      </c>
      <c r="S339" s="20">
        <v>1</v>
      </c>
      <c r="T339" s="20">
        <v>1</v>
      </c>
      <c r="U339" s="20"/>
      <c r="V339" s="21">
        <v>18</v>
      </c>
    </row>
    <row r="340" spans="1:22" ht="19.5" x14ac:dyDescent="0.4">
      <c r="A340" t="s">
        <v>530</v>
      </c>
      <c r="B340" t="s">
        <v>531</v>
      </c>
      <c r="C340" t="s">
        <v>532</v>
      </c>
      <c r="D340" t="s">
        <v>533</v>
      </c>
      <c r="E340" t="str">
        <f t="shared" si="5"/>
        <v>LOUISA-01SBLKBLK</v>
      </c>
      <c r="F340" s="25" t="s">
        <v>79</v>
      </c>
      <c r="G340" s="25">
        <v>18</v>
      </c>
      <c r="H340" s="25">
        <v>19</v>
      </c>
      <c r="I340" s="25">
        <v>342</v>
      </c>
      <c r="J340" t="s">
        <v>69</v>
      </c>
      <c r="K340" s="20"/>
      <c r="L340" s="20"/>
      <c r="M340" s="20">
        <v>1</v>
      </c>
      <c r="N340" s="20">
        <v>1</v>
      </c>
      <c r="O340" s="20">
        <v>2</v>
      </c>
      <c r="P340" s="20">
        <v>3</v>
      </c>
      <c r="Q340" s="20">
        <v>3</v>
      </c>
      <c r="R340" s="20">
        <v>3</v>
      </c>
      <c r="S340" s="20">
        <v>3</v>
      </c>
      <c r="T340" s="20">
        <v>2</v>
      </c>
      <c r="U340" s="20"/>
      <c r="V340" s="21">
        <v>18</v>
      </c>
    </row>
    <row r="341" spans="1:22" ht="19.5" x14ac:dyDescent="0.4">
      <c r="A341" t="s">
        <v>530</v>
      </c>
      <c r="B341" t="s">
        <v>531</v>
      </c>
      <c r="C341" t="s">
        <v>534</v>
      </c>
      <c r="D341" t="s">
        <v>535</v>
      </c>
      <c r="E341" t="str">
        <f t="shared" si="5"/>
        <v>LOUISA-01SWHTBLK</v>
      </c>
      <c r="F341" s="25" t="s">
        <v>11</v>
      </c>
      <c r="G341" s="25">
        <v>18</v>
      </c>
      <c r="H341" s="25">
        <v>19</v>
      </c>
      <c r="I341" s="25">
        <v>342</v>
      </c>
      <c r="J341" t="s">
        <v>69</v>
      </c>
      <c r="K341" s="20"/>
      <c r="L341" s="20">
        <v>1</v>
      </c>
      <c r="M341" s="20">
        <v>2</v>
      </c>
      <c r="N341" s="20">
        <v>2</v>
      </c>
      <c r="O341" s="20">
        <v>3</v>
      </c>
      <c r="P341" s="20">
        <v>3</v>
      </c>
      <c r="Q341" s="20">
        <v>3</v>
      </c>
      <c r="R341" s="20">
        <v>2</v>
      </c>
      <c r="S341" s="20">
        <v>1</v>
      </c>
      <c r="T341" s="20">
        <v>1</v>
      </c>
      <c r="U341" s="20"/>
      <c r="V341" s="21">
        <v>18</v>
      </c>
    </row>
    <row r="342" spans="1:22" ht="19.5" x14ac:dyDescent="0.4">
      <c r="A342" t="s">
        <v>530</v>
      </c>
      <c r="B342" t="s">
        <v>531</v>
      </c>
      <c r="C342" t="s">
        <v>534</v>
      </c>
      <c r="D342" t="s">
        <v>535</v>
      </c>
      <c r="E342" t="str">
        <f t="shared" si="5"/>
        <v>LOUISA-01SWHTBLK</v>
      </c>
      <c r="F342" s="25" t="s">
        <v>79</v>
      </c>
      <c r="G342" s="25">
        <v>18</v>
      </c>
      <c r="H342" s="25">
        <v>34</v>
      </c>
      <c r="I342" s="25">
        <v>612</v>
      </c>
      <c r="J342" t="s">
        <v>69</v>
      </c>
      <c r="K342" s="20"/>
      <c r="L342" s="20"/>
      <c r="M342" s="20">
        <v>1</v>
      </c>
      <c r="N342" s="20">
        <v>1</v>
      </c>
      <c r="O342" s="20">
        <v>2</v>
      </c>
      <c r="P342" s="20">
        <v>3</v>
      </c>
      <c r="Q342" s="20">
        <v>3</v>
      </c>
      <c r="R342" s="20">
        <v>3</v>
      </c>
      <c r="S342" s="20">
        <v>3</v>
      </c>
      <c r="T342" s="20">
        <v>2</v>
      </c>
      <c r="U342" s="20"/>
      <c r="V342" s="21">
        <v>18</v>
      </c>
    </row>
    <row r="343" spans="1:22" ht="19.5" x14ac:dyDescent="0.4">
      <c r="A343" t="s">
        <v>536</v>
      </c>
      <c r="B343" t="s">
        <v>537</v>
      </c>
      <c r="C343" t="s">
        <v>538</v>
      </c>
      <c r="D343" t="s">
        <v>539</v>
      </c>
      <c r="E343" t="str">
        <f t="shared" si="5"/>
        <v>LUST-02BLKLNF</v>
      </c>
      <c r="F343" s="25" t="s">
        <v>11</v>
      </c>
      <c r="G343" s="25">
        <v>18</v>
      </c>
      <c r="H343" s="25">
        <v>30</v>
      </c>
      <c r="I343" s="25">
        <v>540</v>
      </c>
      <c r="J343" t="s">
        <v>43</v>
      </c>
      <c r="K343" s="20"/>
      <c r="L343" s="20">
        <v>1</v>
      </c>
      <c r="M343" s="20">
        <v>2</v>
      </c>
      <c r="N343" s="20">
        <v>2</v>
      </c>
      <c r="O343" s="20">
        <v>3</v>
      </c>
      <c r="P343" s="20">
        <v>3</v>
      </c>
      <c r="Q343" s="20">
        <v>3</v>
      </c>
      <c r="R343" s="20">
        <v>2</v>
      </c>
      <c r="S343" s="20">
        <v>1</v>
      </c>
      <c r="T343" s="20">
        <v>1</v>
      </c>
      <c r="U343" s="20"/>
      <c r="V343" s="21">
        <v>18</v>
      </c>
    </row>
    <row r="344" spans="1:22" ht="19.5" x14ac:dyDescent="0.4">
      <c r="A344" t="s">
        <v>540</v>
      </c>
      <c r="B344" t="s">
        <v>541</v>
      </c>
      <c r="C344" t="s">
        <v>542</v>
      </c>
      <c r="D344" t="s">
        <v>543</v>
      </c>
      <c r="E344" t="str">
        <f t="shared" si="5"/>
        <v>LYNDA-35IVYCRP</v>
      </c>
      <c r="F344" s="25" t="s">
        <v>79</v>
      </c>
      <c r="G344" s="25">
        <v>18</v>
      </c>
      <c r="H344" s="25">
        <v>21</v>
      </c>
      <c r="I344" s="25">
        <v>378</v>
      </c>
      <c r="J344" t="s">
        <v>78</v>
      </c>
      <c r="K344" s="20"/>
      <c r="L344" s="20"/>
      <c r="M344" s="20">
        <v>1</v>
      </c>
      <c r="N344" s="20">
        <v>1</v>
      </c>
      <c r="O344" s="20">
        <v>2</v>
      </c>
      <c r="P344" s="20">
        <v>3</v>
      </c>
      <c r="Q344" s="20">
        <v>3</v>
      </c>
      <c r="R344" s="20">
        <v>3</v>
      </c>
      <c r="S344" s="20">
        <v>3</v>
      </c>
      <c r="T344" s="20">
        <v>2</v>
      </c>
      <c r="U344" s="20"/>
      <c r="V344" s="21">
        <v>18</v>
      </c>
    </row>
    <row r="345" spans="1:22" ht="19.5" x14ac:dyDescent="0.4">
      <c r="A345" t="s">
        <v>544</v>
      </c>
      <c r="B345" t="s">
        <v>545</v>
      </c>
      <c r="C345" t="s">
        <v>546</v>
      </c>
      <c r="D345" t="s">
        <v>547</v>
      </c>
      <c r="E345" t="str">
        <f t="shared" si="5"/>
        <v>LYNDA-43BGEFS</v>
      </c>
      <c r="F345" s="25" t="s">
        <v>11</v>
      </c>
      <c r="G345" s="25">
        <v>18</v>
      </c>
      <c r="H345" s="25">
        <v>34</v>
      </c>
      <c r="I345" s="25">
        <v>612</v>
      </c>
      <c r="J345" t="s">
        <v>78</v>
      </c>
      <c r="K345" s="20"/>
      <c r="L345" s="20">
        <v>1</v>
      </c>
      <c r="M345" s="20">
        <v>2</v>
      </c>
      <c r="N345" s="20">
        <v>2</v>
      </c>
      <c r="O345" s="20">
        <v>3</v>
      </c>
      <c r="P345" s="20">
        <v>3</v>
      </c>
      <c r="Q345" s="20">
        <v>3</v>
      </c>
      <c r="R345" s="20">
        <v>2</v>
      </c>
      <c r="S345" s="20">
        <v>1</v>
      </c>
      <c r="T345" s="20">
        <v>1</v>
      </c>
      <c r="U345" s="20"/>
      <c r="V345" s="21">
        <v>18</v>
      </c>
    </row>
    <row r="346" spans="1:22" ht="19.5" x14ac:dyDescent="0.4">
      <c r="A346" t="s">
        <v>544</v>
      </c>
      <c r="B346" t="s">
        <v>545</v>
      </c>
      <c r="C346" t="s">
        <v>137</v>
      </c>
      <c r="D346" t="s">
        <v>138</v>
      </c>
      <c r="E346" t="str">
        <f t="shared" si="5"/>
        <v>LYNDA-43BLKFS</v>
      </c>
      <c r="F346" s="25" t="s">
        <v>11</v>
      </c>
      <c r="G346" s="25">
        <v>18</v>
      </c>
      <c r="H346" s="25">
        <v>99</v>
      </c>
      <c r="I346" s="25">
        <v>1782</v>
      </c>
      <c r="J346" t="s">
        <v>78</v>
      </c>
      <c r="K346" s="20"/>
      <c r="L346" s="20">
        <v>1</v>
      </c>
      <c r="M346" s="20">
        <v>2</v>
      </c>
      <c r="N346" s="20">
        <v>2</v>
      </c>
      <c r="O346" s="20">
        <v>3</v>
      </c>
      <c r="P346" s="20">
        <v>3</v>
      </c>
      <c r="Q346" s="20">
        <v>3</v>
      </c>
      <c r="R346" s="20">
        <v>2</v>
      </c>
      <c r="S346" s="20">
        <v>1</v>
      </c>
      <c r="T346" s="20">
        <v>1</v>
      </c>
      <c r="U346" s="20"/>
      <c r="V346" s="21">
        <v>18</v>
      </c>
    </row>
    <row r="347" spans="1:22" ht="19.5" x14ac:dyDescent="0.4">
      <c r="A347" t="s">
        <v>544</v>
      </c>
      <c r="B347" t="s">
        <v>545</v>
      </c>
      <c r="C347" t="s">
        <v>548</v>
      </c>
      <c r="D347" t="s">
        <v>549</v>
      </c>
      <c r="E347" t="str">
        <f t="shared" si="5"/>
        <v>LYNDA-43LGYFS</v>
      </c>
      <c r="F347" s="25" t="s">
        <v>11</v>
      </c>
      <c r="G347" s="25">
        <v>18</v>
      </c>
      <c r="H347" s="25">
        <v>37</v>
      </c>
      <c r="I347" s="25">
        <v>666</v>
      </c>
      <c r="J347" t="s">
        <v>78</v>
      </c>
      <c r="K347" s="20"/>
      <c r="L347" s="20">
        <v>1</v>
      </c>
      <c r="M347" s="20">
        <v>2</v>
      </c>
      <c r="N347" s="20">
        <v>2</v>
      </c>
      <c r="O347" s="20">
        <v>3</v>
      </c>
      <c r="P347" s="20">
        <v>3</v>
      </c>
      <c r="Q347" s="20">
        <v>3</v>
      </c>
      <c r="R347" s="20">
        <v>2</v>
      </c>
      <c r="S347" s="20">
        <v>1</v>
      </c>
      <c r="T347" s="20">
        <v>1</v>
      </c>
      <c r="U347" s="20"/>
      <c r="V347" s="21">
        <v>18</v>
      </c>
    </row>
    <row r="348" spans="1:22" ht="19.5" x14ac:dyDescent="0.4">
      <c r="A348" t="s">
        <v>550</v>
      </c>
      <c r="B348" t="s">
        <v>551</v>
      </c>
      <c r="C348" t="s">
        <v>448</v>
      </c>
      <c r="D348" t="s">
        <v>449</v>
      </c>
      <c r="E348" t="str">
        <f t="shared" si="5"/>
        <v>LYNDA-50ASLVGLT</v>
      </c>
      <c r="F348" s="25" t="s">
        <v>11</v>
      </c>
      <c r="G348" s="25">
        <v>18</v>
      </c>
      <c r="H348" s="25">
        <v>44</v>
      </c>
      <c r="I348" s="25">
        <v>792</v>
      </c>
      <c r="J348" t="s">
        <v>78</v>
      </c>
      <c r="K348" s="20"/>
      <c r="L348" s="20">
        <v>1</v>
      </c>
      <c r="M348" s="20">
        <v>2</v>
      </c>
      <c r="N348" s="20">
        <v>2</v>
      </c>
      <c r="O348" s="20">
        <v>3</v>
      </c>
      <c r="P348" s="20">
        <v>3</v>
      </c>
      <c r="Q348" s="20">
        <v>3</v>
      </c>
      <c r="R348" s="20">
        <v>2</v>
      </c>
      <c r="S348" s="20">
        <v>1</v>
      </c>
      <c r="T348" s="20">
        <v>1</v>
      </c>
      <c r="U348" s="20"/>
      <c r="V348" s="21">
        <v>18</v>
      </c>
    </row>
    <row r="349" spans="1:22" ht="19.5" x14ac:dyDescent="0.4">
      <c r="A349" t="s">
        <v>550</v>
      </c>
      <c r="B349" t="s">
        <v>551</v>
      </c>
      <c r="C349" t="s">
        <v>448</v>
      </c>
      <c r="D349" t="s">
        <v>449</v>
      </c>
      <c r="E349" t="str">
        <f t="shared" si="5"/>
        <v>LYNDA-50ASLVGLT</v>
      </c>
      <c r="F349" s="25" t="s">
        <v>79</v>
      </c>
      <c r="G349" s="25">
        <v>18</v>
      </c>
      <c r="H349" s="25">
        <v>27</v>
      </c>
      <c r="I349" s="25">
        <v>486</v>
      </c>
      <c r="J349" t="s">
        <v>78</v>
      </c>
      <c r="K349" s="20"/>
      <c r="L349" s="20"/>
      <c r="M349" s="20">
        <v>1</v>
      </c>
      <c r="N349" s="20">
        <v>1</v>
      </c>
      <c r="O349" s="20">
        <v>2</v>
      </c>
      <c r="P349" s="20">
        <v>3</v>
      </c>
      <c r="Q349" s="20">
        <v>3</v>
      </c>
      <c r="R349" s="20">
        <v>3</v>
      </c>
      <c r="S349" s="20">
        <v>3</v>
      </c>
      <c r="T349" s="20">
        <v>2</v>
      </c>
      <c r="U349" s="20"/>
      <c r="V349" s="21">
        <v>18</v>
      </c>
    </row>
    <row r="350" spans="1:22" ht="19.5" x14ac:dyDescent="0.4">
      <c r="A350" t="s">
        <v>552</v>
      </c>
      <c r="B350" t="s">
        <v>553</v>
      </c>
      <c r="C350" t="s">
        <v>554</v>
      </c>
      <c r="D350" t="s">
        <v>555</v>
      </c>
      <c r="E350" t="str">
        <f t="shared" si="5"/>
        <v>LYNNA-40STNNUB</v>
      </c>
      <c r="F350" s="25" t="s">
        <v>11</v>
      </c>
      <c r="G350" s="25">
        <v>18</v>
      </c>
      <c r="H350" s="25">
        <v>17</v>
      </c>
      <c r="I350" s="25">
        <v>306</v>
      </c>
      <c r="J350" t="s">
        <v>78</v>
      </c>
      <c r="K350" s="20"/>
      <c r="L350" s="20">
        <v>1</v>
      </c>
      <c r="M350" s="20">
        <v>2</v>
      </c>
      <c r="N350" s="20">
        <v>2</v>
      </c>
      <c r="O350" s="20">
        <v>3</v>
      </c>
      <c r="P350" s="20">
        <v>3</v>
      </c>
      <c r="Q350" s="20">
        <v>3</v>
      </c>
      <c r="R350" s="20">
        <v>2</v>
      </c>
      <c r="S350" s="20">
        <v>1</v>
      </c>
      <c r="T350" s="20">
        <v>1</v>
      </c>
      <c r="U350" s="20"/>
      <c r="V350" s="21">
        <v>18</v>
      </c>
    </row>
    <row r="351" spans="1:22" ht="19.5" x14ac:dyDescent="0.4">
      <c r="A351" t="s">
        <v>556</v>
      </c>
      <c r="B351" t="s">
        <v>557</v>
      </c>
      <c r="C351" t="s">
        <v>558</v>
      </c>
      <c r="D351" t="s">
        <v>559</v>
      </c>
      <c r="E351" t="str">
        <f t="shared" si="5"/>
        <v>MADAM-06MGLDFAB</v>
      </c>
      <c r="F351" s="25" t="s">
        <v>42</v>
      </c>
      <c r="G351" s="25">
        <v>12</v>
      </c>
      <c r="H351" s="25">
        <v>53</v>
      </c>
      <c r="I351" s="25">
        <v>636</v>
      </c>
      <c r="J351" t="s">
        <v>12</v>
      </c>
      <c r="K351" s="21"/>
      <c r="L351" s="21">
        <v>1</v>
      </c>
      <c r="M351" s="21">
        <v>1</v>
      </c>
      <c r="N351" s="21">
        <v>1</v>
      </c>
      <c r="O351" s="21">
        <v>2</v>
      </c>
      <c r="P351" s="21">
        <v>2</v>
      </c>
      <c r="Q351" s="21">
        <v>2</v>
      </c>
      <c r="R351" s="21">
        <v>1</v>
      </c>
      <c r="S351" s="21">
        <v>1</v>
      </c>
      <c r="T351" s="21">
        <v>1</v>
      </c>
      <c r="U351" s="21"/>
      <c r="V351" s="21">
        <v>12</v>
      </c>
    </row>
    <row r="352" spans="1:22" ht="19.5" x14ac:dyDescent="0.4">
      <c r="A352" t="s">
        <v>556</v>
      </c>
      <c r="B352" t="s">
        <v>557</v>
      </c>
      <c r="C352" t="s">
        <v>560</v>
      </c>
      <c r="D352" t="s">
        <v>561</v>
      </c>
      <c r="E352" t="str">
        <f t="shared" si="5"/>
        <v>MADAM-06MSLVFAB</v>
      </c>
      <c r="F352" s="25" t="s">
        <v>42</v>
      </c>
      <c r="G352" s="25">
        <v>12</v>
      </c>
      <c r="H352" s="25">
        <v>43</v>
      </c>
      <c r="I352" s="25">
        <v>516</v>
      </c>
      <c r="J352" t="s">
        <v>12</v>
      </c>
      <c r="K352" s="21"/>
      <c r="L352" s="21">
        <v>1</v>
      </c>
      <c r="M352" s="21">
        <v>1</v>
      </c>
      <c r="N352" s="21">
        <v>1</v>
      </c>
      <c r="O352" s="21">
        <v>2</v>
      </c>
      <c r="P352" s="21">
        <v>2</v>
      </c>
      <c r="Q352" s="21">
        <v>2</v>
      </c>
      <c r="R352" s="21">
        <v>1</v>
      </c>
      <c r="S352" s="21">
        <v>1</v>
      </c>
      <c r="T352" s="21">
        <v>1</v>
      </c>
      <c r="U352" s="21"/>
      <c r="V352" s="21">
        <v>12</v>
      </c>
    </row>
    <row r="353" spans="1:22" ht="19.5" x14ac:dyDescent="0.4">
      <c r="A353" t="s">
        <v>562</v>
      </c>
      <c r="B353" t="s">
        <v>563</v>
      </c>
      <c r="C353" t="s">
        <v>558</v>
      </c>
      <c r="D353" t="s">
        <v>559</v>
      </c>
      <c r="E353" t="str">
        <f t="shared" si="5"/>
        <v>MADAM-11SGLDFAB</v>
      </c>
      <c r="F353" s="25" t="s">
        <v>42</v>
      </c>
      <c r="G353" s="25">
        <v>12</v>
      </c>
      <c r="H353" s="25">
        <v>49</v>
      </c>
      <c r="I353" s="25">
        <v>588</v>
      </c>
      <c r="J353" t="s">
        <v>162</v>
      </c>
      <c r="K353" s="21"/>
      <c r="L353" s="21">
        <v>1</v>
      </c>
      <c r="M353" s="21">
        <v>1</v>
      </c>
      <c r="N353" s="21">
        <v>1</v>
      </c>
      <c r="O353" s="21">
        <v>2</v>
      </c>
      <c r="P353" s="21">
        <v>2</v>
      </c>
      <c r="Q353" s="21">
        <v>2</v>
      </c>
      <c r="R353" s="21">
        <v>1</v>
      </c>
      <c r="S353" s="21">
        <v>1</v>
      </c>
      <c r="T353" s="21">
        <v>1</v>
      </c>
      <c r="U353" s="21"/>
      <c r="V353" s="21">
        <v>12</v>
      </c>
    </row>
    <row r="354" spans="1:22" ht="19.5" x14ac:dyDescent="0.4">
      <c r="A354" t="s">
        <v>562</v>
      </c>
      <c r="B354" t="s">
        <v>563</v>
      </c>
      <c r="C354" t="s">
        <v>560</v>
      </c>
      <c r="D354" t="s">
        <v>561</v>
      </c>
      <c r="E354" t="str">
        <f t="shared" si="5"/>
        <v>MADAM-11SSLVFAB</v>
      </c>
      <c r="F354" s="25" t="s">
        <v>42</v>
      </c>
      <c r="G354" s="25">
        <v>12</v>
      </c>
      <c r="H354" s="25">
        <v>35</v>
      </c>
      <c r="I354" s="25">
        <v>420</v>
      </c>
      <c r="J354" t="s">
        <v>162</v>
      </c>
      <c r="K354" s="21"/>
      <c r="L354" s="21">
        <v>1</v>
      </c>
      <c r="M354" s="21">
        <v>1</v>
      </c>
      <c r="N354" s="21">
        <v>1</v>
      </c>
      <c r="O354" s="21">
        <v>2</v>
      </c>
      <c r="P354" s="21">
        <v>2</v>
      </c>
      <c r="Q354" s="21">
        <v>2</v>
      </c>
      <c r="R354" s="21">
        <v>1</v>
      </c>
      <c r="S354" s="21">
        <v>1</v>
      </c>
      <c r="T354" s="21">
        <v>1</v>
      </c>
      <c r="U354" s="21"/>
      <c r="V354" s="21">
        <v>12</v>
      </c>
    </row>
    <row r="355" spans="1:22" ht="19.5" x14ac:dyDescent="0.4">
      <c r="A355" t="s">
        <v>564</v>
      </c>
      <c r="B355" t="s">
        <v>565</v>
      </c>
      <c r="C355" t="s">
        <v>363</v>
      </c>
      <c r="D355" t="s">
        <v>364</v>
      </c>
      <c r="E355" t="str">
        <f t="shared" si="5"/>
        <v>MADAM-13MBLKLCE</v>
      </c>
      <c r="F355" s="25" t="s">
        <v>42</v>
      </c>
      <c r="G355" s="25">
        <v>12</v>
      </c>
      <c r="H355" s="25">
        <v>110</v>
      </c>
      <c r="I355" s="25">
        <v>1320</v>
      </c>
      <c r="J355" t="s">
        <v>12</v>
      </c>
      <c r="K355" s="21"/>
      <c r="L355" s="21">
        <v>1</v>
      </c>
      <c r="M355" s="21">
        <v>1</v>
      </c>
      <c r="N355" s="21">
        <v>1</v>
      </c>
      <c r="O355" s="21">
        <v>2</v>
      </c>
      <c r="P355" s="21">
        <v>2</v>
      </c>
      <c r="Q355" s="21">
        <v>2</v>
      </c>
      <c r="R355" s="21">
        <v>1</v>
      </c>
      <c r="S355" s="21">
        <v>1</v>
      </c>
      <c r="T355" s="21">
        <v>1</v>
      </c>
      <c r="U355" s="21"/>
      <c r="V355" s="21">
        <v>12</v>
      </c>
    </row>
    <row r="356" spans="1:22" ht="19.5" x14ac:dyDescent="0.4">
      <c r="A356" t="s">
        <v>564</v>
      </c>
      <c r="B356" t="s">
        <v>565</v>
      </c>
      <c r="C356" t="s">
        <v>566</v>
      </c>
      <c r="D356" t="s">
        <v>567</v>
      </c>
      <c r="E356" t="str">
        <f t="shared" si="5"/>
        <v>MADAM-13MGLDLCE</v>
      </c>
      <c r="F356" s="25" t="s">
        <v>42</v>
      </c>
      <c r="G356" s="25">
        <v>12</v>
      </c>
      <c r="H356" s="25">
        <v>65</v>
      </c>
      <c r="I356" s="25">
        <v>780</v>
      </c>
      <c r="J356" t="s">
        <v>12</v>
      </c>
      <c r="K356" s="21"/>
      <c r="L356" s="21">
        <v>1</v>
      </c>
      <c r="M356" s="21">
        <v>1</v>
      </c>
      <c r="N356" s="21">
        <v>1</v>
      </c>
      <c r="O356" s="21">
        <v>2</v>
      </c>
      <c r="P356" s="21">
        <v>2</v>
      </c>
      <c r="Q356" s="21">
        <v>2</v>
      </c>
      <c r="R356" s="21">
        <v>1</v>
      </c>
      <c r="S356" s="21">
        <v>1</v>
      </c>
      <c r="T356" s="21">
        <v>1</v>
      </c>
      <c r="U356" s="21"/>
      <c r="V356" s="21">
        <v>12</v>
      </c>
    </row>
    <row r="357" spans="1:22" ht="19.5" x14ac:dyDescent="0.4">
      <c r="A357" t="s">
        <v>568</v>
      </c>
      <c r="B357" t="s">
        <v>569</v>
      </c>
      <c r="C357" t="s">
        <v>570</v>
      </c>
      <c r="D357" t="s">
        <v>571</v>
      </c>
      <c r="E357" t="str">
        <f t="shared" si="5"/>
        <v>MADAM-15MCOPFAB</v>
      </c>
      <c r="F357" s="25" t="s">
        <v>42</v>
      </c>
      <c r="G357" s="25">
        <v>12</v>
      </c>
      <c r="H357" s="25">
        <v>46</v>
      </c>
      <c r="I357" s="25">
        <v>552</v>
      </c>
      <c r="J357" t="s">
        <v>12</v>
      </c>
      <c r="K357" s="21"/>
      <c r="L357" s="21">
        <v>1</v>
      </c>
      <c r="M357" s="21">
        <v>1</v>
      </c>
      <c r="N357" s="21">
        <v>1</v>
      </c>
      <c r="O357" s="21">
        <v>2</v>
      </c>
      <c r="P357" s="21">
        <v>2</v>
      </c>
      <c r="Q357" s="21">
        <v>2</v>
      </c>
      <c r="R357" s="21">
        <v>1</v>
      </c>
      <c r="S357" s="21">
        <v>1</v>
      </c>
      <c r="T357" s="21">
        <v>1</v>
      </c>
      <c r="U357" s="21"/>
      <c r="V357" s="21">
        <v>12</v>
      </c>
    </row>
    <row r="358" spans="1:22" ht="19.5" x14ac:dyDescent="0.4">
      <c r="A358" t="s">
        <v>568</v>
      </c>
      <c r="B358" t="s">
        <v>569</v>
      </c>
      <c r="C358" t="s">
        <v>558</v>
      </c>
      <c r="D358" t="s">
        <v>559</v>
      </c>
      <c r="E358" t="str">
        <f t="shared" si="5"/>
        <v>MADAM-15MGLDFAB</v>
      </c>
      <c r="F358" s="25" t="s">
        <v>42</v>
      </c>
      <c r="G358" s="25">
        <v>12</v>
      </c>
      <c r="H358" s="25">
        <v>35</v>
      </c>
      <c r="I358" s="25">
        <v>420</v>
      </c>
      <c r="J358" t="s">
        <v>12</v>
      </c>
      <c r="K358" s="21"/>
      <c r="L358" s="21">
        <v>1</v>
      </c>
      <c r="M358" s="21">
        <v>1</v>
      </c>
      <c r="N358" s="21">
        <v>1</v>
      </c>
      <c r="O358" s="21">
        <v>2</v>
      </c>
      <c r="P358" s="21">
        <v>2</v>
      </c>
      <c r="Q358" s="21">
        <v>2</v>
      </c>
      <c r="R358" s="21">
        <v>1</v>
      </c>
      <c r="S358" s="21">
        <v>1</v>
      </c>
      <c r="T358" s="21">
        <v>1</v>
      </c>
      <c r="U358" s="21"/>
      <c r="V358" s="21">
        <v>12</v>
      </c>
    </row>
    <row r="359" spans="1:22" ht="19.5" x14ac:dyDescent="0.4">
      <c r="A359" t="s">
        <v>572</v>
      </c>
      <c r="B359" t="s">
        <v>573</v>
      </c>
      <c r="C359" t="s">
        <v>183</v>
      </c>
      <c r="D359" t="s">
        <v>184</v>
      </c>
      <c r="E359" t="str">
        <f t="shared" si="5"/>
        <v>MADAM-41SBLKDNM</v>
      </c>
      <c r="F359" s="25" t="s">
        <v>42</v>
      </c>
      <c r="G359" s="25">
        <v>12</v>
      </c>
      <c r="H359" s="25">
        <v>7</v>
      </c>
      <c r="I359" s="25">
        <v>84</v>
      </c>
      <c r="J359" t="s">
        <v>43</v>
      </c>
      <c r="K359" s="21"/>
      <c r="L359" s="21">
        <v>1</v>
      </c>
      <c r="M359" s="21">
        <v>1</v>
      </c>
      <c r="N359" s="21">
        <v>1</v>
      </c>
      <c r="O359" s="21">
        <v>2</v>
      </c>
      <c r="P359" s="21">
        <v>2</v>
      </c>
      <c r="Q359" s="21">
        <v>2</v>
      </c>
      <c r="R359" s="21">
        <v>1</v>
      </c>
      <c r="S359" s="21">
        <v>1</v>
      </c>
      <c r="T359" s="21">
        <v>1</v>
      </c>
      <c r="U359" s="21"/>
      <c r="V359" s="21">
        <v>12</v>
      </c>
    </row>
    <row r="360" spans="1:22" ht="19.5" x14ac:dyDescent="0.4">
      <c r="A360" t="s">
        <v>572</v>
      </c>
      <c r="B360" t="s">
        <v>573</v>
      </c>
      <c r="C360" t="s">
        <v>191</v>
      </c>
      <c r="D360" t="s">
        <v>192</v>
      </c>
      <c r="E360" t="str">
        <f t="shared" si="5"/>
        <v>MADAM-41SBLUDNM</v>
      </c>
      <c r="F360" s="25" t="s">
        <v>42</v>
      </c>
      <c r="G360" s="25">
        <v>12</v>
      </c>
      <c r="H360" s="25">
        <v>44</v>
      </c>
      <c r="I360" s="25">
        <v>528</v>
      </c>
      <c r="J360" t="s">
        <v>43</v>
      </c>
      <c r="K360" s="21"/>
      <c r="L360" s="21">
        <v>1</v>
      </c>
      <c r="M360" s="21">
        <v>1</v>
      </c>
      <c r="N360" s="21">
        <v>1</v>
      </c>
      <c r="O360" s="21">
        <v>2</v>
      </c>
      <c r="P360" s="21">
        <v>2</v>
      </c>
      <c r="Q360" s="21">
        <v>2</v>
      </c>
      <c r="R360" s="21">
        <v>1</v>
      </c>
      <c r="S360" s="21">
        <v>1</v>
      </c>
      <c r="T360" s="21">
        <v>1</v>
      </c>
      <c r="U360" s="21"/>
      <c r="V360" s="21">
        <v>12</v>
      </c>
    </row>
    <row r="361" spans="1:22" ht="19.5" x14ac:dyDescent="0.4">
      <c r="A361" t="s">
        <v>574</v>
      </c>
      <c r="B361" t="s">
        <v>575</v>
      </c>
      <c r="C361" t="s">
        <v>160</v>
      </c>
      <c r="D361" t="s">
        <v>161</v>
      </c>
      <c r="E361" t="str">
        <f t="shared" si="5"/>
        <v>MADAM-46SLEOVLT</v>
      </c>
      <c r="F361" s="25" t="s">
        <v>42</v>
      </c>
      <c r="G361" s="25">
        <v>12</v>
      </c>
      <c r="H361" s="25">
        <v>26</v>
      </c>
      <c r="I361" s="25">
        <v>312</v>
      </c>
      <c r="J361" t="s">
        <v>162</v>
      </c>
      <c r="K361" s="21"/>
      <c r="L361" s="21">
        <v>1</v>
      </c>
      <c r="M361" s="21">
        <v>1</v>
      </c>
      <c r="N361" s="21">
        <v>1</v>
      </c>
      <c r="O361" s="21">
        <v>2</v>
      </c>
      <c r="P361" s="21">
        <v>2</v>
      </c>
      <c r="Q361" s="21">
        <v>2</v>
      </c>
      <c r="R361" s="21">
        <v>1</v>
      </c>
      <c r="S361" s="21">
        <v>1</v>
      </c>
      <c r="T361" s="21">
        <v>1</v>
      </c>
      <c r="U361" s="21"/>
      <c r="V361" s="21">
        <v>12</v>
      </c>
    </row>
    <row r="362" spans="1:22" ht="19.5" x14ac:dyDescent="0.4">
      <c r="A362" t="s">
        <v>574</v>
      </c>
      <c r="B362" t="s">
        <v>575</v>
      </c>
      <c r="C362" t="s">
        <v>160</v>
      </c>
      <c r="D362" t="s">
        <v>161</v>
      </c>
      <c r="E362" t="str">
        <f t="shared" si="5"/>
        <v>MADAM-46SLEOVLT</v>
      </c>
      <c r="F362" s="25" t="s">
        <v>48</v>
      </c>
      <c r="G362" s="25">
        <v>12</v>
      </c>
      <c r="H362" s="25">
        <v>1</v>
      </c>
      <c r="I362" s="25">
        <v>12</v>
      </c>
      <c r="J362" t="s">
        <v>162</v>
      </c>
      <c r="K362" s="21"/>
      <c r="L362" s="21"/>
      <c r="M362" s="21">
        <v>1</v>
      </c>
      <c r="N362" s="21">
        <v>1</v>
      </c>
      <c r="O362" s="21">
        <v>1</v>
      </c>
      <c r="P362" s="21">
        <v>1</v>
      </c>
      <c r="Q362" s="21">
        <v>2</v>
      </c>
      <c r="R362" s="21">
        <v>2</v>
      </c>
      <c r="S362" s="21">
        <v>2</v>
      </c>
      <c r="T362" s="21">
        <v>2</v>
      </c>
      <c r="U362" s="21"/>
      <c r="V362" s="21">
        <v>12</v>
      </c>
    </row>
    <row r="363" spans="1:22" ht="19.5" x14ac:dyDescent="0.4">
      <c r="A363" t="s">
        <v>574</v>
      </c>
      <c r="B363" t="s">
        <v>575</v>
      </c>
      <c r="C363" t="s">
        <v>175</v>
      </c>
      <c r="D363" t="s">
        <v>176</v>
      </c>
      <c r="E363" t="str">
        <f t="shared" si="5"/>
        <v>MADAM-46SMAUVLT</v>
      </c>
      <c r="F363" s="25" t="s">
        <v>42</v>
      </c>
      <c r="G363" s="25">
        <v>12</v>
      </c>
      <c r="H363" s="25">
        <v>40</v>
      </c>
      <c r="I363" s="25">
        <v>480</v>
      </c>
      <c r="J363" t="s">
        <v>162</v>
      </c>
      <c r="K363" s="21"/>
      <c r="L363" s="21">
        <v>1</v>
      </c>
      <c r="M363" s="21">
        <v>1</v>
      </c>
      <c r="N363" s="21">
        <v>1</v>
      </c>
      <c r="O363" s="21">
        <v>2</v>
      </c>
      <c r="P363" s="21">
        <v>2</v>
      </c>
      <c r="Q363" s="21">
        <v>2</v>
      </c>
      <c r="R363" s="21">
        <v>1</v>
      </c>
      <c r="S363" s="21">
        <v>1</v>
      </c>
      <c r="T363" s="21">
        <v>1</v>
      </c>
      <c r="U363" s="21"/>
      <c r="V363" s="21">
        <v>12</v>
      </c>
    </row>
    <row r="364" spans="1:22" ht="19.5" x14ac:dyDescent="0.4">
      <c r="A364" t="s">
        <v>574</v>
      </c>
      <c r="B364" t="s">
        <v>575</v>
      </c>
      <c r="C364" t="s">
        <v>175</v>
      </c>
      <c r="D364" t="s">
        <v>176</v>
      </c>
      <c r="E364" t="str">
        <f t="shared" si="5"/>
        <v>MADAM-46SMAUVLT</v>
      </c>
      <c r="F364" s="25" t="s">
        <v>48</v>
      </c>
      <c r="G364" s="25">
        <v>12</v>
      </c>
      <c r="H364" s="25">
        <v>15</v>
      </c>
      <c r="I364" s="25">
        <v>180</v>
      </c>
      <c r="J364" t="s">
        <v>162</v>
      </c>
      <c r="K364" s="21"/>
      <c r="L364" s="21"/>
      <c r="M364" s="21">
        <v>1</v>
      </c>
      <c r="N364" s="21">
        <v>1</v>
      </c>
      <c r="O364" s="21">
        <v>1</v>
      </c>
      <c r="P364" s="21">
        <v>1</v>
      </c>
      <c r="Q364" s="21">
        <v>2</v>
      </c>
      <c r="R364" s="21">
        <v>2</v>
      </c>
      <c r="S364" s="21">
        <v>2</v>
      </c>
      <c r="T364" s="21">
        <v>2</v>
      </c>
      <c r="U364" s="21"/>
      <c r="V364" s="21">
        <v>12</v>
      </c>
    </row>
    <row r="365" spans="1:22" ht="19.5" x14ac:dyDescent="0.4">
      <c r="A365" t="s">
        <v>574</v>
      </c>
      <c r="B365" t="s">
        <v>575</v>
      </c>
      <c r="C365" t="s">
        <v>576</v>
      </c>
      <c r="D365" t="s">
        <v>577</v>
      </c>
      <c r="E365" t="str">
        <f t="shared" si="5"/>
        <v>MADAM-46STAUVLT</v>
      </c>
      <c r="F365" s="25" t="s">
        <v>42</v>
      </c>
      <c r="G365" s="25">
        <v>12</v>
      </c>
      <c r="H365" s="25">
        <v>38</v>
      </c>
      <c r="I365" s="25">
        <v>456</v>
      </c>
      <c r="J365" t="s">
        <v>162</v>
      </c>
      <c r="K365" s="21"/>
      <c r="L365" s="21">
        <v>1</v>
      </c>
      <c r="M365" s="21">
        <v>1</v>
      </c>
      <c r="N365" s="21">
        <v>1</v>
      </c>
      <c r="O365" s="21">
        <v>2</v>
      </c>
      <c r="P365" s="21">
        <v>2</v>
      </c>
      <c r="Q365" s="21">
        <v>2</v>
      </c>
      <c r="R365" s="21">
        <v>1</v>
      </c>
      <c r="S365" s="21">
        <v>1</v>
      </c>
      <c r="T365" s="21">
        <v>1</v>
      </c>
      <c r="U365" s="21"/>
      <c r="V365" s="21">
        <v>12</v>
      </c>
    </row>
    <row r="366" spans="1:22" ht="19.5" x14ac:dyDescent="0.4">
      <c r="A366" t="s">
        <v>574</v>
      </c>
      <c r="B366" t="s">
        <v>575</v>
      </c>
      <c r="C366" t="s">
        <v>576</v>
      </c>
      <c r="D366" t="s">
        <v>577</v>
      </c>
      <c r="E366" t="str">
        <f t="shared" si="5"/>
        <v>MADAM-46STAUVLT</v>
      </c>
      <c r="F366" s="25" t="s">
        <v>48</v>
      </c>
      <c r="G366" s="25">
        <v>12</v>
      </c>
      <c r="H366" s="25">
        <v>24</v>
      </c>
      <c r="I366" s="25">
        <v>288</v>
      </c>
      <c r="J366" t="s">
        <v>162</v>
      </c>
      <c r="K366" s="21"/>
      <c r="L366" s="21"/>
      <c r="M366" s="21">
        <v>1</v>
      </c>
      <c r="N366" s="21">
        <v>1</v>
      </c>
      <c r="O366" s="21">
        <v>1</v>
      </c>
      <c r="P366" s="21">
        <v>1</v>
      </c>
      <c r="Q366" s="21">
        <v>2</v>
      </c>
      <c r="R366" s="21">
        <v>2</v>
      </c>
      <c r="S366" s="21">
        <v>2</v>
      </c>
      <c r="T366" s="21">
        <v>2</v>
      </c>
      <c r="U366" s="21"/>
      <c r="V366" s="21">
        <v>12</v>
      </c>
    </row>
    <row r="367" spans="1:22" ht="19.5" x14ac:dyDescent="0.4">
      <c r="A367" t="s">
        <v>578</v>
      </c>
      <c r="B367" t="s">
        <v>579</v>
      </c>
      <c r="C367" t="s">
        <v>191</v>
      </c>
      <c r="D367" t="s">
        <v>192</v>
      </c>
      <c r="E367" t="str">
        <f t="shared" si="5"/>
        <v>MADAM-51SBLUDNM</v>
      </c>
      <c r="F367" s="25" t="s">
        <v>42</v>
      </c>
      <c r="G367" s="25">
        <v>12</v>
      </c>
      <c r="H367" s="25">
        <v>180</v>
      </c>
      <c r="I367" s="25">
        <v>2160</v>
      </c>
      <c r="J367" t="s">
        <v>162</v>
      </c>
      <c r="K367" s="21"/>
      <c r="L367" s="21">
        <v>1</v>
      </c>
      <c r="M367" s="21">
        <v>1</v>
      </c>
      <c r="N367" s="21">
        <v>1</v>
      </c>
      <c r="O367" s="21">
        <v>2</v>
      </c>
      <c r="P367" s="21">
        <v>2</v>
      </c>
      <c r="Q367" s="21">
        <v>2</v>
      </c>
      <c r="R367" s="21">
        <v>1</v>
      </c>
      <c r="S367" s="21">
        <v>1</v>
      </c>
      <c r="T367" s="21">
        <v>1</v>
      </c>
      <c r="U367" s="21"/>
      <c r="V367" s="21">
        <v>12</v>
      </c>
    </row>
    <row r="368" spans="1:22" ht="19.5" x14ac:dyDescent="0.4">
      <c r="A368" t="s">
        <v>580</v>
      </c>
      <c r="B368" t="s">
        <v>581</v>
      </c>
      <c r="C368" t="s">
        <v>582</v>
      </c>
      <c r="D368" t="s">
        <v>583</v>
      </c>
      <c r="E368" t="str">
        <f t="shared" si="5"/>
        <v>MAGICAL-24SOLVFS</v>
      </c>
      <c r="F368" s="25" t="s">
        <v>42</v>
      </c>
      <c r="G368" s="25">
        <v>12</v>
      </c>
      <c r="H368" s="25">
        <v>4</v>
      </c>
      <c r="I368" s="25">
        <v>48</v>
      </c>
      <c r="J368" t="s">
        <v>54</v>
      </c>
      <c r="K368" s="21"/>
      <c r="L368" s="21">
        <v>1</v>
      </c>
      <c r="M368" s="21">
        <v>1</v>
      </c>
      <c r="N368" s="21">
        <v>1</v>
      </c>
      <c r="O368" s="21">
        <v>2</v>
      </c>
      <c r="P368" s="21">
        <v>2</v>
      </c>
      <c r="Q368" s="21">
        <v>2</v>
      </c>
      <c r="R368" s="21">
        <v>1</v>
      </c>
      <c r="S368" s="21">
        <v>1</v>
      </c>
      <c r="T368" s="21">
        <v>1</v>
      </c>
      <c r="U368" s="21"/>
      <c r="V368" s="21">
        <v>12</v>
      </c>
    </row>
    <row r="369" spans="1:22" ht="19.5" x14ac:dyDescent="0.4">
      <c r="A369" t="s">
        <v>584</v>
      </c>
      <c r="B369" t="s">
        <v>585</v>
      </c>
      <c r="C369" t="s">
        <v>586</v>
      </c>
      <c r="D369" t="s">
        <v>587</v>
      </c>
      <c r="E369" t="str">
        <f t="shared" si="5"/>
        <v>MAGICAL-45SBLUVLT</v>
      </c>
      <c r="F369" s="25" t="s">
        <v>11</v>
      </c>
      <c r="G369" s="25">
        <v>18</v>
      </c>
      <c r="H369" s="25">
        <v>24</v>
      </c>
      <c r="I369" s="25">
        <v>432</v>
      </c>
      <c r="J369" t="s">
        <v>54</v>
      </c>
      <c r="K369" s="20"/>
      <c r="L369" s="20">
        <v>1</v>
      </c>
      <c r="M369" s="20">
        <v>2</v>
      </c>
      <c r="N369" s="20">
        <v>2</v>
      </c>
      <c r="O369" s="20">
        <v>3</v>
      </c>
      <c r="P369" s="20">
        <v>3</v>
      </c>
      <c r="Q369" s="20">
        <v>3</v>
      </c>
      <c r="R369" s="20">
        <v>2</v>
      </c>
      <c r="S369" s="20">
        <v>1</v>
      </c>
      <c r="T369" s="20">
        <v>1</v>
      </c>
      <c r="U369" s="20"/>
      <c r="V369" s="21">
        <v>18</v>
      </c>
    </row>
    <row r="370" spans="1:22" ht="19.5" x14ac:dyDescent="0.4">
      <c r="A370" t="s">
        <v>584</v>
      </c>
      <c r="B370" t="s">
        <v>585</v>
      </c>
      <c r="C370" t="s">
        <v>173</v>
      </c>
      <c r="D370" t="s">
        <v>174</v>
      </c>
      <c r="E370" t="str">
        <f t="shared" si="5"/>
        <v>MAGICAL-45SFUSVLT</v>
      </c>
      <c r="F370" s="25" t="s">
        <v>11</v>
      </c>
      <c r="G370" s="25">
        <v>18</v>
      </c>
      <c r="H370" s="25">
        <v>19</v>
      </c>
      <c r="I370" s="25">
        <v>342</v>
      </c>
      <c r="J370" t="s">
        <v>54</v>
      </c>
      <c r="K370" s="20"/>
      <c r="L370" s="20">
        <v>1</v>
      </c>
      <c r="M370" s="20">
        <v>2</v>
      </c>
      <c r="N370" s="20">
        <v>2</v>
      </c>
      <c r="O370" s="20">
        <v>3</v>
      </c>
      <c r="P370" s="20">
        <v>3</v>
      </c>
      <c r="Q370" s="20">
        <v>3</v>
      </c>
      <c r="R370" s="20">
        <v>2</v>
      </c>
      <c r="S370" s="20">
        <v>1</v>
      </c>
      <c r="T370" s="20">
        <v>1</v>
      </c>
      <c r="U370" s="20"/>
      <c r="V370" s="21">
        <v>18</v>
      </c>
    </row>
    <row r="371" spans="1:22" ht="19.5" x14ac:dyDescent="0.4">
      <c r="A371" t="s">
        <v>584</v>
      </c>
      <c r="B371" t="s">
        <v>585</v>
      </c>
      <c r="C371" t="s">
        <v>357</v>
      </c>
      <c r="D371" t="s">
        <v>358</v>
      </c>
      <c r="E371" t="str">
        <f t="shared" si="5"/>
        <v>MAGICAL-45SHPKVLT</v>
      </c>
      <c r="F371" s="25" t="s">
        <v>11</v>
      </c>
      <c r="G371" s="25">
        <v>18</v>
      </c>
      <c r="H371" s="25">
        <v>19</v>
      </c>
      <c r="I371" s="25">
        <v>342</v>
      </c>
      <c r="J371" t="s">
        <v>54</v>
      </c>
      <c r="K371" s="20"/>
      <c r="L371" s="20">
        <v>1</v>
      </c>
      <c r="M371" s="20">
        <v>2</v>
      </c>
      <c r="N371" s="20">
        <v>2</v>
      </c>
      <c r="O371" s="20">
        <v>3</v>
      </c>
      <c r="P371" s="20">
        <v>3</v>
      </c>
      <c r="Q371" s="20">
        <v>3</v>
      </c>
      <c r="R371" s="20">
        <v>2</v>
      </c>
      <c r="S371" s="20">
        <v>1</v>
      </c>
      <c r="T371" s="20">
        <v>1</v>
      </c>
      <c r="U371" s="20"/>
      <c r="V371" s="21">
        <v>18</v>
      </c>
    </row>
    <row r="372" spans="1:22" ht="19.5" x14ac:dyDescent="0.4">
      <c r="A372" t="s">
        <v>588</v>
      </c>
      <c r="B372" t="s">
        <v>589</v>
      </c>
      <c r="C372" t="s">
        <v>137</v>
      </c>
      <c r="D372" t="s">
        <v>138</v>
      </c>
      <c r="E372" t="str">
        <f t="shared" si="5"/>
        <v>MALDIVES-26SBLKFS</v>
      </c>
      <c r="F372" s="25" t="s">
        <v>11</v>
      </c>
      <c r="G372" s="25">
        <v>18</v>
      </c>
      <c r="H372" s="25">
        <v>33</v>
      </c>
      <c r="I372" s="25">
        <v>594</v>
      </c>
      <c r="J372" t="s">
        <v>78</v>
      </c>
      <c r="K372" s="20"/>
      <c r="L372" s="20">
        <v>1</v>
      </c>
      <c r="M372" s="20">
        <v>2</v>
      </c>
      <c r="N372" s="20">
        <v>2</v>
      </c>
      <c r="O372" s="20">
        <v>3</v>
      </c>
      <c r="P372" s="20">
        <v>3</v>
      </c>
      <c r="Q372" s="20">
        <v>3</v>
      </c>
      <c r="R372" s="20">
        <v>2</v>
      </c>
      <c r="S372" s="20">
        <v>1</v>
      </c>
      <c r="T372" s="20">
        <v>1</v>
      </c>
      <c r="U372" s="20"/>
      <c r="V372" s="21">
        <v>18</v>
      </c>
    </row>
    <row r="373" spans="1:22" ht="19.5" x14ac:dyDescent="0.4">
      <c r="A373" t="s">
        <v>588</v>
      </c>
      <c r="B373" t="s">
        <v>589</v>
      </c>
      <c r="C373" t="s">
        <v>137</v>
      </c>
      <c r="D373" t="s">
        <v>138</v>
      </c>
      <c r="E373" t="str">
        <f t="shared" si="5"/>
        <v>MALDIVES-26SBLKFS</v>
      </c>
      <c r="F373" s="25" t="s">
        <v>79</v>
      </c>
      <c r="G373" s="25">
        <v>18</v>
      </c>
      <c r="H373" s="25">
        <v>21</v>
      </c>
      <c r="I373" s="25">
        <v>378</v>
      </c>
      <c r="J373" t="s">
        <v>78</v>
      </c>
      <c r="K373" s="20"/>
      <c r="L373" s="20"/>
      <c r="M373" s="20">
        <v>1</v>
      </c>
      <c r="N373" s="20">
        <v>1</v>
      </c>
      <c r="O373" s="20">
        <v>2</v>
      </c>
      <c r="P373" s="20">
        <v>3</v>
      </c>
      <c r="Q373" s="20">
        <v>3</v>
      </c>
      <c r="R373" s="20">
        <v>3</v>
      </c>
      <c r="S373" s="20">
        <v>3</v>
      </c>
      <c r="T373" s="20">
        <v>2</v>
      </c>
      <c r="U373" s="20"/>
      <c r="V373" s="21">
        <v>18</v>
      </c>
    </row>
    <row r="374" spans="1:22" ht="19.5" x14ac:dyDescent="0.4">
      <c r="A374" t="s">
        <v>590</v>
      </c>
      <c r="B374" t="s">
        <v>591</v>
      </c>
      <c r="C374" t="s">
        <v>592</v>
      </c>
      <c r="D374" t="s">
        <v>593</v>
      </c>
      <c r="E374" t="str">
        <f t="shared" si="5"/>
        <v>MALDIVES-36SBGECVS</v>
      </c>
      <c r="F374" s="25" t="s">
        <v>11</v>
      </c>
      <c r="G374" s="25">
        <v>18</v>
      </c>
      <c r="H374" s="25">
        <v>58</v>
      </c>
      <c r="I374" s="25">
        <v>1044</v>
      </c>
      <c r="J374" t="s">
        <v>78</v>
      </c>
      <c r="K374" s="20"/>
      <c r="L374" s="20">
        <v>1</v>
      </c>
      <c r="M374" s="20">
        <v>2</v>
      </c>
      <c r="N374" s="20">
        <v>2</v>
      </c>
      <c r="O374" s="20">
        <v>3</v>
      </c>
      <c r="P374" s="20">
        <v>3</v>
      </c>
      <c r="Q374" s="20">
        <v>3</v>
      </c>
      <c r="R374" s="20">
        <v>2</v>
      </c>
      <c r="S374" s="20">
        <v>1</v>
      </c>
      <c r="T374" s="20">
        <v>1</v>
      </c>
      <c r="U374" s="20"/>
      <c r="V374" s="21">
        <v>18</v>
      </c>
    </row>
    <row r="375" spans="1:22" ht="19.5" x14ac:dyDescent="0.4">
      <c r="A375" t="s">
        <v>590</v>
      </c>
      <c r="B375" t="s">
        <v>591</v>
      </c>
      <c r="C375" t="s">
        <v>592</v>
      </c>
      <c r="D375" t="s">
        <v>593</v>
      </c>
      <c r="E375" t="str">
        <f t="shared" si="5"/>
        <v>MALDIVES-36SBGECVS</v>
      </c>
      <c r="F375" s="25" t="s">
        <v>79</v>
      </c>
      <c r="G375" s="25">
        <v>18</v>
      </c>
      <c r="H375" s="25">
        <v>22</v>
      </c>
      <c r="I375" s="25">
        <v>396</v>
      </c>
      <c r="J375" t="s">
        <v>78</v>
      </c>
      <c r="K375" s="20"/>
      <c r="L375" s="20"/>
      <c r="M375" s="20">
        <v>1</v>
      </c>
      <c r="N375" s="20">
        <v>1</v>
      </c>
      <c r="O375" s="20">
        <v>2</v>
      </c>
      <c r="P375" s="20">
        <v>3</v>
      </c>
      <c r="Q375" s="20">
        <v>3</v>
      </c>
      <c r="R375" s="20">
        <v>3</v>
      </c>
      <c r="S375" s="20">
        <v>3</v>
      </c>
      <c r="T375" s="20">
        <v>2</v>
      </c>
      <c r="U375" s="20"/>
      <c r="V375" s="21">
        <v>18</v>
      </c>
    </row>
    <row r="376" spans="1:22" ht="19.5" x14ac:dyDescent="0.4">
      <c r="A376" t="s">
        <v>590</v>
      </c>
      <c r="B376" t="s">
        <v>591</v>
      </c>
      <c r="C376" t="s">
        <v>405</v>
      </c>
      <c r="D376" t="s">
        <v>406</v>
      </c>
      <c r="E376" t="str">
        <f t="shared" si="5"/>
        <v>MALDIVES-36SBLKCVS</v>
      </c>
      <c r="F376" s="25" t="s">
        <v>11</v>
      </c>
      <c r="G376" s="25">
        <v>18</v>
      </c>
      <c r="H376" s="25">
        <v>91</v>
      </c>
      <c r="I376" s="25">
        <v>1638</v>
      </c>
      <c r="J376" t="s">
        <v>78</v>
      </c>
      <c r="K376" s="20"/>
      <c r="L376" s="20">
        <v>1</v>
      </c>
      <c r="M376" s="20">
        <v>2</v>
      </c>
      <c r="N376" s="20">
        <v>2</v>
      </c>
      <c r="O376" s="20">
        <v>3</v>
      </c>
      <c r="P376" s="20">
        <v>3</v>
      </c>
      <c r="Q376" s="20">
        <v>3</v>
      </c>
      <c r="R376" s="20">
        <v>2</v>
      </c>
      <c r="S376" s="20">
        <v>1</v>
      </c>
      <c r="T376" s="20">
        <v>1</v>
      </c>
      <c r="U376" s="20"/>
      <c r="V376" s="21">
        <v>18</v>
      </c>
    </row>
    <row r="377" spans="1:22" ht="19.5" x14ac:dyDescent="0.4">
      <c r="A377" t="s">
        <v>590</v>
      </c>
      <c r="B377" t="s">
        <v>591</v>
      </c>
      <c r="C377" t="s">
        <v>405</v>
      </c>
      <c r="D377" t="s">
        <v>406</v>
      </c>
      <c r="E377" t="str">
        <f t="shared" si="5"/>
        <v>MALDIVES-36SBLKCVS</v>
      </c>
      <c r="F377" s="25" t="s">
        <v>79</v>
      </c>
      <c r="G377" s="25">
        <v>18</v>
      </c>
      <c r="H377" s="25">
        <v>36</v>
      </c>
      <c r="I377" s="25">
        <v>648</v>
      </c>
      <c r="J377" t="s">
        <v>78</v>
      </c>
      <c r="K377" s="20"/>
      <c r="L377" s="20"/>
      <c r="M377" s="20">
        <v>1</v>
      </c>
      <c r="N377" s="20">
        <v>1</v>
      </c>
      <c r="O377" s="20">
        <v>2</v>
      </c>
      <c r="P377" s="20">
        <v>3</v>
      </c>
      <c r="Q377" s="20">
        <v>3</v>
      </c>
      <c r="R377" s="20">
        <v>3</v>
      </c>
      <c r="S377" s="20">
        <v>3</v>
      </c>
      <c r="T377" s="20">
        <v>2</v>
      </c>
      <c r="U377" s="20"/>
      <c r="V377" s="21">
        <v>18</v>
      </c>
    </row>
    <row r="378" spans="1:22" ht="19.5" x14ac:dyDescent="0.4">
      <c r="A378" t="s">
        <v>594</v>
      </c>
      <c r="B378" t="s">
        <v>595</v>
      </c>
      <c r="C378" t="s">
        <v>596</v>
      </c>
      <c r="D378" t="s">
        <v>597</v>
      </c>
      <c r="E378" t="str">
        <f t="shared" si="5"/>
        <v>MANIA-45NOGLYC</v>
      </c>
      <c r="F378" s="25" t="s">
        <v>42</v>
      </c>
      <c r="G378" s="25">
        <v>12</v>
      </c>
      <c r="H378" s="25">
        <v>51</v>
      </c>
      <c r="I378" s="25">
        <v>612</v>
      </c>
      <c r="J378" t="s">
        <v>12</v>
      </c>
      <c r="K378" s="21"/>
      <c r="L378" s="21">
        <v>1</v>
      </c>
      <c r="M378" s="21">
        <v>1</v>
      </c>
      <c r="N378" s="21">
        <v>1</v>
      </c>
      <c r="O378" s="21">
        <v>2</v>
      </c>
      <c r="P378" s="21">
        <v>2</v>
      </c>
      <c r="Q378" s="21">
        <v>2</v>
      </c>
      <c r="R378" s="21">
        <v>1</v>
      </c>
      <c r="S378" s="21">
        <v>1</v>
      </c>
      <c r="T378" s="21">
        <v>1</v>
      </c>
      <c r="U378" s="21"/>
      <c r="V378" s="21">
        <v>12</v>
      </c>
    </row>
    <row r="379" spans="1:22" ht="19.5" x14ac:dyDescent="0.4">
      <c r="A379" t="s">
        <v>594</v>
      </c>
      <c r="B379" t="s">
        <v>595</v>
      </c>
      <c r="C379" t="s">
        <v>596</v>
      </c>
      <c r="D379" t="s">
        <v>597</v>
      </c>
      <c r="E379" t="str">
        <f t="shared" si="5"/>
        <v>MANIA-45NOGLYC</v>
      </c>
      <c r="F379" s="25" t="s">
        <v>48</v>
      </c>
      <c r="G379" s="25">
        <v>12</v>
      </c>
      <c r="H379" s="25">
        <v>37</v>
      </c>
      <c r="I379" s="25">
        <v>444</v>
      </c>
      <c r="J379" t="s">
        <v>12</v>
      </c>
      <c r="K379" s="21"/>
      <c r="L379" s="21"/>
      <c r="M379" s="21">
        <v>1</v>
      </c>
      <c r="N379" s="21">
        <v>1</v>
      </c>
      <c r="O379" s="21">
        <v>1</v>
      </c>
      <c r="P379" s="21">
        <v>1</v>
      </c>
      <c r="Q379" s="21">
        <v>2</v>
      </c>
      <c r="R379" s="21">
        <v>2</v>
      </c>
      <c r="S379" s="21">
        <v>2</v>
      </c>
      <c r="T379" s="21">
        <v>2</v>
      </c>
      <c r="U379" s="21"/>
      <c r="V379" s="21">
        <v>12</v>
      </c>
    </row>
    <row r="380" spans="1:22" ht="19.5" x14ac:dyDescent="0.4">
      <c r="A380" t="s">
        <v>594</v>
      </c>
      <c r="B380" t="s">
        <v>595</v>
      </c>
      <c r="C380" t="s">
        <v>596</v>
      </c>
      <c r="D380" t="s">
        <v>597</v>
      </c>
      <c r="E380" t="str">
        <f t="shared" si="5"/>
        <v>MANIA-45NOGLYC</v>
      </c>
      <c r="F380" s="25" t="s">
        <v>49</v>
      </c>
      <c r="G380" s="25">
        <v>12</v>
      </c>
      <c r="H380" s="25">
        <v>6</v>
      </c>
      <c r="I380" s="25">
        <v>72</v>
      </c>
      <c r="J380" t="s">
        <v>12</v>
      </c>
      <c r="K380" s="21"/>
      <c r="L380" s="21"/>
      <c r="M380" s="21"/>
      <c r="N380" s="21"/>
      <c r="O380" s="21">
        <v>1</v>
      </c>
      <c r="P380" s="21">
        <v>1</v>
      </c>
      <c r="Q380" s="21">
        <v>1</v>
      </c>
      <c r="R380" s="21">
        <v>1</v>
      </c>
      <c r="S380" s="21">
        <v>3</v>
      </c>
      <c r="T380" s="21">
        <v>3</v>
      </c>
      <c r="U380" s="21">
        <v>2</v>
      </c>
      <c r="V380" s="21">
        <v>12</v>
      </c>
    </row>
    <row r="381" spans="1:22" ht="19.5" x14ac:dyDescent="0.4">
      <c r="A381" t="s">
        <v>594</v>
      </c>
      <c r="B381" t="s">
        <v>595</v>
      </c>
      <c r="C381" t="s">
        <v>598</v>
      </c>
      <c r="D381" t="s">
        <v>599</v>
      </c>
      <c r="E381" t="str">
        <f t="shared" si="5"/>
        <v>MANIA-45NPKLYC</v>
      </c>
      <c r="F381" s="25" t="s">
        <v>42</v>
      </c>
      <c r="G381" s="25">
        <v>12</v>
      </c>
      <c r="H381" s="25">
        <v>3</v>
      </c>
      <c r="I381" s="25">
        <v>36</v>
      </c>
      <c r="J381" t="s">
        <v>12</v>
      </c>
      <c r="K381" s="21"/>
      <c r="L381" s="21">
        <v>1</v>
      </c>
      <c r="M381" s="21">
        <v>1</v>
      </c>
      <c r="N381" s="21">
        <v>1</v>
      </c>
      <c r="O381" s="21">
        <v>2</v>
      </c>
      <c r="P381" s="21">
        <v>2</v>
      </c>
      <c r="Q381" s="21">
        <v>2</v>
      </c>
      <c r="R381" s="21">
        <v>1</v>
      </c>
      <c r="S381" s="21">
        <v>1</v>
      </c>
      <c r="T381" s="21">
        <v>1</v>
      </c>
      <c r="U381" s="21"/>
      <c r="V381" s="21">
        <v>12</v>
      </c>
    </row>
    <row r="382" spans="1:22" ht="19.5" x14ac:dyDescent="0.4">
      <c r="A382" t="s">
        <v>594</v>
      </c>
      <c r="B382" t="s">
        <v>595</v>
      </c>
      <c r="C382" t="s">
        <v>600</v>
      </c>
      <c r="D382" t="s">
        <v>601</v>
      </c>
      <c r="E382" t="str">
        <f t="shared" si="5"/>
        <v>MANIA-45NYLLYC</v>
      </c>
      <c r="F382" s="25" t="s">
        <v>42</v>
      </c>
      <c r="G382" s="25">
        <v>12</v>
      </c>
      <c r="H382" s="25">
        <v>30</v>
      </c>
      <c r="I382" s="25">
        <v>360</v>
      </c>
      <c r="J382" t="s">
        <v>12</v>
      </c>
      <c r="K382" s="21"/>
      <c r="L382" s="21">
        <v>1</v>
      </c>
      <c r="M382" s="21">
        <v>1</v>
      </c>
      <c r="N382" s="21">
        <v>1</v>
      </c>
      <c r="O382" s="21">
        <v>2</v>
      </c>
      <c r="P382" s="21">
        <v>2</v>
      </c>
      <c r="Q382" s="21">
        <v>2</v>
      </c>
      <c r="R382" s="21">
        <v>1</v>
      </c>
      <c r="S382" s="21">
        <v>1</v>
      </c>
      <c r="T382" s="21">
        <v>1</v>
      </c>
      <c r="U382" s="21"/>
      <c r="V382" s="21">
        <v>12</v>
      </c>
    </row>
    <row r="383" spans="1:22" ht="19.5" x14ac:dyDescent="0.4">
      <c r="A383" t="s">
        <v>594</v>
      </c>
      <c r="B383" t="s">
        <v>595</v>
      </c>
      <c r="C383" t="s">
        <v>600</v>
      </c>
      <c r="D383" t="s">
        <v>601</v>
      </c>
      <c r="E383" t="str">
        <f t="shared" si="5"/>
        <v>MANIA-45NYLLYC</v>
      </c>
      <c r="F383" s="25" t="s">
        <v>48</v>
      </c>
      <c r="G383" s="25">
        <v>12</v>
      </c>
      <c r="H383" s="25">
        <v>33</v>
      </c>
      <c r="I383" s="25">
        <v>396</v>
      </c>
      <c r="J383" t="s">
        <v>12</v>
      </c>
      <c r="K383" s="21"/>
      <c r="L383" s="21"/>
      <c r="M383" s="21">
        <v>1</v>
      </c>
      <c r="N383" s="21">
        <v>1</v>
      </c>
      <c r="O383" s="21">
        <v>1</v>
      </c>
      <c r="P383" s="21">
        <v>1</v>
      </c>
      <c r="Q383" s="21">
        <v>2</v>
      </c>
      <c r="R383" s="21">
        <v>2</v>
      </c>
      <c r="S383" s="21">
        <v>2</v>
      </c>
      <c r="T383" s="21">
        <v>2</v>
      </c>
      <c r="U383" s="21"/>
      <c r="V383" s="21">
        <v>12</v>
      </c>
    </row>
    <row r="384" spans="1:22" ht="19.5" x14ac:dyDescent="0.4">
      <c r="A384" t="s">
        <v>594</v>
      </c>
      <c r="B384" t="s">
        <v>595</v>
      </c>
      <c r="C384" t="s">
        <v>600</v>
      </c>
      <c r="D384" t="s">
        <v>601</v>
      </c>
      <c r="E384" t="str">
        <f t="shared" si="5"/>
        <v>MANIA-45NYLLYC</v>
      </c>
      <c r="F384" s="25" t="s">
        <v>49</v>
      </c>
      <c r="G384" s="25">
        <v>12</v>
      </c>
      <c r="H384" s="25">
        <v>5</v>
      </c>
      <c r="I384" s="25">
        <v>60</v>
      </c>
      <c r="J384" t="s">
        <v>12</v>
      </c>
      <c r="K384" s="21"/>
      <c r="L384" s="21"/>
      <c r="M384" s="21"/>
      <c r="N384" s="21"/>
      <c r="O384" s="21">
        <v>1</v>
      </c>
      <c r="P384" s="21">
        <v>1</v>
      </c>
      <c r="Q384" s="21">
        <v>1</v>
      </c>
      <c r="R384" s="21">
        <v>1</v>
      </c>
      <c r="S384" s="21">
        <v>3</v>
      </c>
      <c r="T384" s="21">
        <v>3</v>
      </c>
      <c r="U384" s="21">
        <v>2</v>
      </c>
      <c r="V384" s="21">
        <v>12</v>
      </c>
    </row>
    <row r="385" spans="1:22" ht="19.5" x14ac:dyDescent="0.4">
      <c r="A385" t="s">
        <v>594</v>
      </c>
      <c r="B385" t="s">
        <v>595</v>
      </c>
      <c r="C385" t="s">
        <v>602</v>
      </c>
      <c r="D385" t="s">
        <v>603</v>
      </c>
      <c r="E385" t="str">
        <f t="shared" si="5"/>
        <v>MANIA-45SNKLYC</v>
      </c>
      <c r="F385" s="25" t="s">
        <v>42</v>
      </c>
      <c r="G385" s="25">
        <v>12</v>
      </c>
      <c r="H385" s="25">
        <v>27</v>
      </c>
      <c r="I385" s="25">
        <v>324</v>
      </c>
      <c r="J385" t="s">
        <v>12</v>
      </c>
      <c r="K385" s="21"/>
      <c r="L385" s="21">
        <v>1</v>
      </c>
      <c r="M385" s="21">
        <v>1</v>
      </c>
      <c r="N385" s="21">
        <v>1</v>
      </c>
      <c r="O385" s="21">
        <v>2</v>
      </c>
      <c r="P385" s="21">
        <v>2</v>
      </c>
      <c r="Q385" s="21">
        <v>2</v>
      </c>
      <c r="R385" s="21">
        <v>1</v>
      </c>
      <c r="S385" s="21">
        <v>1</v>
      </c>
      <c r="T385" s="21">
        <v>1</v>
      </c>
      <c r="U385" s="21"/>
      <c r="V385" s="21">
        <v>12</v>
      </c>
    </row>
    <row r="386" spans="1:22" ht="19.5" x14ac:dyDescent="0.4">
      <c r="A386" t="s">
        <v>594</v>
      </c>
      <c r="B386" t="s">
        <v>595</v>
      </c>
      <c r="C386" t="s">
        <v>602</v>
      </c>
      <c r="D386" t="s">
        <v>603</v>
      </c>
      <c r="E386" t="str">
        <f t="shared" si="5"/>
        <v>MANIA-45SNKLYC</v>
      </c>
      <c r="F386" s="25" t="s">
        <v>48</v>
      </c>
      <c r="G386" s="25">
        <v>12</v>
      </c>
      <c r="H386" s="25">
        <v>22</v>
      </c>
      <c r="I386" s="25">
        <v>264</v>
      </c>
      <c r="J386" t="s">
        <v>12</v>
      </c>
      <c r="K386" s="21"/>
      <c r="L386" s="21"/>
      <c r="M386" s="21">
        <v>1</v>
      </c>
      <c r="N386" s="21">
        <v>1</v>
      </c>
      <c r="O386" s="21">
        <v>1</v>
      </c>
      <c r="P386" s="21">
        <v>1</v>
      </c>
      <c r="Q386" s="21">
        <v>2</v>
      </c>
      <c r="R386" s="21">
        <v>2</v>
      </c>
      <c r="S386" s="21">
        <v>2</v>
      </c>
      <c r="T386" s="21">
        <v>2</v>
      </c>
      <c r="U386" s="21"/>
      <c r="V386" s="21">
        <v>12</v>
      </c>
    </row>
    <row r="387" spans="1:22" ht="19.5" x14ac:dyDescent="0.4">
      <c r="A387" t="s">
        <v>594</v>
      </c>
      <c r="B387" t="s">
        <v>595</v>
      </c>
      <c r="C387" t="s">
        <v>602</v>
      </c>
      <c r="D387" t="s">
        <v>603</v>
      </c>
      <c r="E387" t="str">
        <f t="shared" ref="E387:E450" si="6">A387&amp;C387</f>
        <v>MANIA-45SNKLYC</v>
      </c>
      <c r="F387" s="25" t="s">
        <v>49</v>
      </c>
      <c r="G387" s="25">
        <v>12</v>
      </c>
      <c r="H387" s="25">
        <v>1</v>
      </c>
      <c r="I387" s="25">
        <v>12</v>
      </c>
      <c r="J387" t="s">
        <v>12</v>
      </c>
      <c r="K387" s="21"/>
      <c r="L387" s="21"/>
      <c r="M387" s="21"/>
      <c r="N387" s="21"/>
      <c r="O387" s="21">
        <v>1</v>
      </c>
      <c r="P387" s="21">
        <v>1</v>
      </c>
      <c r="Q387" s="21">
        <v>1</v>
      </c>
      <c r="R387" s="21">
        <v>1</v>
      </c>
      <c r="S387" s="21">
        <v>3</v>
      </c>
      <c r="T387" s="21">
        <v>3</v>
      </c>
      <c r="U387" s="21">
        <v>2</v>
      </c>
      <c r="V387" s="21">
        <v>12</v>
      </c>
    </row>
    <row r="388" spans="1:22" ht="19.5" x14ac:dyDescent="0.4">
      <c r="A388" t="s">
        <v>604</v>
      </c>
      <c r="B388" t="s">
        <v>605</v>
      </c>
      <c r="C388" t="s">
        <v>606</v>
      </c>
      <c r="D388" t="s">
        <v>607</v>
      </c>
      <c r="E388" t="str">
        <f t="shared" si="6"/>
        <v>MANIA-52BLKNPK</v>
      </c>
      <c r="F388" s="25" t="s">
        <v>42</v>
      </c>
      <c r="G388" s="25">
        <v>12</v>
      </c>
      <c r="H388" s="25">
        <v>47</v>
      </c>
      <c r="I388" s="25">
        <v>564</v>
      </c>
      <c r="J388" t="s">
        <v>43</v>
      </c>
      <c r="K388" s="21"/>
      <c r="L388" s="21">
        <v>1</v>
      </c>
      <c r="M388" s="21">
        <v>1</v>
      </c>
      <c r="N388" s="21">
        <v>1</v>
      </c>
      <c r="O388" s="21">
        <v>2</v>
      </c>
      <c r="P388" s="21">
        <v>2</v>
      </c>
      <c r="Q388" s="21">
        <v>2</v>
      </c>
      <c r="R388" s="21">
        <v>1</v>
      </c>
      <c r="S388" s="21">
        <v>1</v>
      </c>
      <c r="T388" s="21">
        <v>1</v>
      </c>
      <c r="U388" s="21"/>
      <c r="V388" s="21">
        <v>12</v>
      </c>
    </row>
    <row r="389" spans="1:22" ht="19.5" x14ac:dyDescent="0.4">
      <c r="A389" t="s">
        <v>604</v>
      </c>
      <c r="B389" t="s">
        <v>605</v>
      </c>
      <c r="C389" t="s">
        <v>606</v>
      </c>
      <c r="D389" t="s">
        <v>607</v>
      </c>
      <c r="E389" t="str">
        <f t="shared" si="6"/>
        <v>MANIA-52BLKNPK</v>
      </c>
      <c r="F389" s="25" t="s">
        <v>48</v>
      </c>
      <c r="G389" s="25">
        <v>12</v>
      </c>
      <c r="H389" s="25">
        <v>43</v>
      </c>
      <c r="I389" s="25">
        <v>516</v>
      </c>
      <c r="J389" t="s">
        <v>43</v>
      </c>
      <c r="K389" s="21"/>
      <c r="L389" s="21"/>
      <c r="M389" s="21">
        <v>1</v>
      </c>
      <c r="N389" s="21">
        <v>1</v>
      </c>
      <c r="O389" s="21">
        <v>1</v>
      </c>
      <c r="P389" s="21">
        <v>1</v>
      </c>
      <c r="Q389" s="21">
        <v>2</v>
      </c>
      <c r="R389" s="21">
        <v>2</v>
      </c>
      <c r="S389" s="21">
        <v>2</v>
      </c>
      <c r="T389" s="21">
        <v>2</v>
      </c>
      <c r="U389" s="21"/>
      <c r="V389" s="21">
        <v>12</v>
      </c>
    </row>
    <row r="390" spans="1:22" ht="19.5" x14ac:dyDescent="0.4">
      <c r="A390" t="s">
        <v>604</v>
      </c>
      <c r="B390" t="s">
        <v>605</v>
      </c>
      <c r="C390" t="s">
        <v>606</v>
      </c>
      <c r="D390" t="s">
        <v>607</v>
      </c>
      <c r="E390" t="str">
        <f t="shared" si="6"/>
        <v>MANIA-52BLKNPK</v>
      </c>
      <c r="F390" s="25" t="s">
        <v>49</v>
      </c>
      <c r="G390" s="25">
        <v>12</v>
      </c>
      <c r="H390" s="25">
        <v>10</v>
      </c>
      <c r="I390" s="25">
        <v>120</v>
      </c>
      <c r="J390" t="s">
        <v>43</v>
      </c>
      <c r="K390" s="21"/>
      <c r="L390" s="21"/>
      <c r="M390" s="21"/>
      <c r="N390" s="21"/>
      <c r="O390" s="21">
        <v>1</v>
      </c>
      <c r="P390" s="21">
        <v>1</v>
      </c>
      <c r="Q390" s="21">
        <v>1</v>
      </c>
      <c r="R390" s="21">
        <v>1</v>
      </c>
      <c r="S390" s="21">
        <v>3</v>
      </c>
      <c r="T390" s="21">
        <v>3</v>
      </c>
      <c r="U390" s="21">
        <v>2</v>
      </c>
      <c r="V390" s="21">
        <v>12</v>
      </c>
    </row>
    <row r="391" spans="1:22" ht="19.5" x14ac:dyDescent="0.4">
      <c r="A391" t="s">
        <v>604</v>
      </c>
      <c r="B391" t="s">
        <v>605</v>
      </c>
      <c r="C391" t="s">
        <v>608</v>
      </c>
      <c r="D391" t="s">
        <v>609</v>
      </c>
      <c r="E391" t="str">
        <f t="shared" si="6"/>
        <v>MANIA-52BLKNYL</v>
      </c>
      <c r="F391" s="25" t="s">
        <v>42</v>
      </c>
      <c r="G391" s="25">
        <v>12</v>
      </c>
      <c r="H391" s="25">
        <v>44</v>
      </c>
      <c r="I391" s="25">
        <v>528</v>
      </c>
      <c r="J391" t="s">
        <v>43</v>
      </c>
      <c r="K391" s="21"/>
      <c r="L391" s="21">
        <v>1</v>
      </c>
      <c r="M391" s="21">
        <v>1</v>
      </c>
      <c r="N391" s="21">
        <v>1</v>
      </c>
      <c r="O391" s="21">
        <v>2</v>
      </c>
      <c r="P391" s="21">
        <v>2</v>
      </c>
      <c r="Q391" s="21">
        <v>2</v>
      </c>
      <c r="R391" s="21">
        <v>1</v>
      </c>
      <c r="S391" s="21">
        <v>1</v>
      </c>
      <c r="T391" s="21">
        <v>1</v>
      </c>
      <c r="U391" s="21"/>
      <c r="V391" s="21">
        <v>12</v>
      </c>
    </row>
    <row r="392" spans="1:22" ht="19.5" x14ac:dyDescent="0.4">
      <c r="A392" t="s">
        <v>604</v>
      </c>
      <c r="B392" t="s">
        <v>605</v>
      </c>
      <c r="C392" t="s">
        <v>608</v>
      </c>
      <c r="D392" t="s">
        <v>609</v>
      </c>
      <c r="E392" t="str">
        <f t="shared" si="6"/>
        <v>MANIA-52BLKNYL</v>
      </c>
      <c r="F392" s="25" t="s">
        <v>48</v>
      </c>
      <c r="G392" s="25">
        <v>12</v>
      </c>
      <c r="H392" s="25">
        <v>36</v>
      </c>
      <c r="I392" s="25">
        <v>432</v>
      </c>
      <c r="J392" t="s">
        <v>43</v>
      </c>
      <c r="K392" s="21"/>
      <c r="L392" s="21"/>
      <c r="M392" s="21">
        <v>1</v>
      </c>
      <c r="N392" s="21">
        <v>1</v>
      </c>
      <c r="O392" s="21">
        <v>1</v>
      </c>
      <c r="P392" s="21">
        <v>1</v>
      </c>
      <c r="Q392" s="21">
        <v>2</v>
      </c>
      <c r="R392" s="21">
        <v>2</v>
      </c>
      <c r="S392" s="21">
        <v>2</v>
      </c>
      <c r="T392" s="21">
        <v>2</v>
      </c>
      <c r="U392" s="21"/>
      <c r="V392" s="21">
        <v>12</v>
      </c>
    </row>
    <row r="393" spans="1:22" ht="19.5" x14ac:dyDescent="0.4">
      <c r="A393" t="s">
        <v>604</v>
      </c>
      <c r="B393" t="s">
        <v>605</v>
      </c>
      <c r="C393" t="s">
        <v>608</v>
      </c>
      <c r="D393" t="s">
        <v>609</v>
      </c>
      <c r="E393" t="str">
        <f t="shared" si="6"/>
        <v>MANIA-52BLKNYL</v>
      </c>
      <c r="F393" s="25" t="s">
        <v>49</v>
      </c>
      <c r="G393" s="25">
        <v>12</v>
      </c>
      <c r="H393" s="25">
        <v>12</v>
      </c>
      <c r="I393" s="25">
        <v>144</v>
      </c>
      <c r="J393" t="s">
        <v>43</v>
      </c>
      <c r="K393" s="21"/>
      <c r="L393" s="21"/>
      <c r="M393" s="21"/>
      <c r="N393" s="21"/>
      <c r="O393" s="21">
        <v>1</v>
      </c>
      <c r="P393" s="21">
        <v>1</v>
      </c>
      <c r="Q393" s="21">
        <v>1</v>
      </c>
      <c r="R393" s="21">
        <v>1</v>
      </c>
      <c r="S393" s="21">
        <v>3</v>
      </c>
      <c r="T393" s="21">
        <v>3</v>
      </c>
      <c r="U393" s="21">
        <v>2</v>
      </c>
      <c r="V393" s="21">
        <v>12</v>
      </c>
    </row>
    <row r="394" spans="1:22" ht="19.5" x14ac:dyDescent="0.4">
      <c r="A394" t="s">
        <v>604</v>
      </c>
      <c r="B394" t="s">
        <v>605</v>
      </c>
      <c r="C394" t="s">
        <v>602</v>
      </c>
      <c r="D394" t="s">
        <v>603</v>
      </c>
      <c r="E394" t="str">
        <f t="shared" si="6"/>
        <v>MANIA-52SNKLYC</v>
      </c>
      <c r="F394" s="25" t="s">
        <v>42</v>
      </c>
      <c r="G394" s="25">
        <v>12</v>
      </c>
      <c r="H394" s="25">
        <v>44</v>
      </c>
      <c r="I394" s="25">
        <v>528</v>
      </c>
      <c r="J394" t="s">
        <v>43</v>
      </c>
      <c r="K394" s="21"/>
      <c r="L394" s="21">
        <v>1</v>
      </c>
      <c r="M394" s="21">
        <v>1</v>
      </c>
      <c r="N394" s="21">
        <v>1</v>
      </c>
      <c r="O394" s="21">
        <v>2</v>
      </c>
      <c r="P394" s="21">
        <v>2</v>
      </c>
      <c r="Q394" s="21">
        <v>2</v>
      </c>
      <c r="R394" s="21">
        <v>1</v>
      </c>
      <c r="S394" s="21">
        <v>1</v>
      </c>
      <c r="T394" s="21">
        <v>1</v>
      </c>
      <c r="U394" s="21"/>
      <c r="V394" s="21">
        <v>12</v>
      </c>
    </row>
    <row r="395" spans="1:22" ht="19.5" x14ac:dyDescent="0.4">
      <c r="A395" t="s">
        <v>604</v>
      </c>
      <c r="B395" t="s">
        <v>605</v>
      </c>
      <c r="C395" t="s">
        <v>602</v>
      </c>
      <c r="D395" t="s">
        <v>603</v>
      </c>
      <c r="E395" t="str">
        <f t="shared" si="6"/>
        <v>MANIA-52SNKLYC</v>
      </c>
      <c r="F395" s="25" t="s">
        <v>48</v>
      </c>
      <c r="G395" s="25">
        <v>12</v>
      </c>
      <c r="H395" s="25">
        <v>46</v>
      </c>
      <c r="I395" s="25">
        <v>552</v>
      </c>
      <c r="J395" t="s">
        <v>43</v>
      </c>
      <c r="K395" s="21"/>
      <c r="L395" s="21"/>
      <c r="M395" s="21">
        <v>1</v>
      </c>
      <c r="N395" s="21">
        <v>1</v>
      </c>
      <c r="O395" s="21">
        <v>1</v>
      </c>
      <c r="P395" s="21">
        <v>1</v>
      </c>
      <c r="Q395" s="21">
        <v>2</v>
      </c>
      <c r="R395" s="21">
        <v>2</v>
      </c>
      <c r="S395" s="21">
        <v>2</v>
      </c>
      <c r="T395" s="21">
        <v>2</v>
      </c>
      <c r="U395" s="21"/>
      <c r="V395" s="21">
        <v>12</v>
      </c>
    </row>
    <row r="396" spans="1:22" ht="19.5" x14ac:dyDescent="0.4">
      <c r="A396" t="s">
        <v>604</v>
      </c>
      <c r="B396" t="s">
        <v>605</v>
      </c>
      <c r="C396" t="s">
        <v>602</v>
      </c>
      <c r="D396" t="s">
        <v>603</v>
      </c>
      <c r="E396" t="str">
        <f t="shared" si="6"/>
        <v>MANIA-52SNKLYC</v>
      </c>
      <c r="F396" s="25" t="s">
        <v>49</v>
      </c>
      <c r="G396" s="25">
        <v>12</v>
      </c>
      <c r="H396" s="25">
        <v>17</v>
      </c>
      <c r="I396" s="25">
        <v>204</v>
      </c>
      <c r="J396" t="s">
        <v>43</v>
      </c>
      <c r="K396" s="21"/>
      <c r="L396" s="21"/>
      <c r="M396" s="21"/>
      <c r="N396" s="21"/>
      <c r="O396" s="21">
        <v>1</v>
      </c>
      <c r="P396" s="21">
        <v>1</v>
      </c>
      <c r="Q396" s="21">
        <v>1</v>
      </c>
      <c r="R396" s="21">
        <v>1</v>
      </c>
      <c r="S396" s="21">
        <v>3</v>
      </c>
      <c r="T396" s="21">
        <v>3</v>
      </c>
      <c r="U396" s="21">
        <v>2</v>
      </c>
      <c r="V396" s="21">
        <v>12</v>
      </c>
    </row>
    <row r="397" spans="1:22" ht="19.5" x14ac:dyDescent="0.4">
      <c r="A397" t="s">
        <v>610</v>
      </c>
      <c r="B397" t="s">
        <v>611</v>
      </c>
      <c r="C397" t="s">
        <v>612</v>
      </c>
      <c r="D397" t="s">
        <v>613</v>
      </c>
      <c r="E397" t="str">
        <f t="shared" si="6"/>
        <v>MARCY-03BLKBNH</v>
      </c>
      <c r="F397" s="25" t="s">
        <v>42</v>
      </c>
      <c r="G397" s="25">
        <v>12</v>
      </c>
      <c r="H397" s="25">
        <v>7</v>
      </c>
      <c r="I397" s="25">
        <v>84</v>
      </c>
      <c r="J397" t="s">
        <v>43</v>
      </c>
      <c r="K397" s="21"/>
      <c r="L397" s="21">
        <v>1</v>
      </c>
      <c r="M397" s="21">
        <v>1</v>
      </c>
      <c r="N397" s="21">
        <v>1</v>
      </c>
      <c r="O397" s="21">
        <v>2</v>
      </c>
      <c r="P397" s="21">
        <v>2</v>
      </c>
      <c r="Q397" s="21">
        <v>2</v>
      </c>
      <c r="R397" s="21">
        <v>1</v>
      </c>
      <c r="S397" s="21">
        <v>1</v>
      </c>
      <c r="T397" s="21">
        <v>1</v>
      </c>
      <c r="U397" s="21"/>
      <c r="V397" s="21">
        <v>12</v>
      </c>
    </row>
    <row r="398" spans="1:22" ht="19.5" x14ac:dyDescent="0.4">
      <c r="A398" t="s">
        <v>614</v>
      </c>
      <c r="B398" t="s">
        <v>615</v>
      </c>
      <c r="C398" t="s">
        <v>616</v>
      </c>
      <c r="D398" t="s">
        <v>617</v>
      </c>
      <c r="E398" t="str">
        <f t="shared" si="6"/>
        <v>MASTERPIECE-01MBLHBNH</v>
      </c>
      <c r="F398" s="25" t="s">
        <v>42</v>
      </c>
      <c r="G398" s="25">
        <v>12</v>
      </c>
      <c r="H398" s="25">
        <v>36</v>
      </c>
      <c r="I398" s="25">
        <v>432</v>
      </c>
      <c r="J398" t="s">
        <v>12</v>
      </c>
      <c r="K398" s="21"/>
      <c r="L398" s="21">
        <v>1</v>
      </c>
      <c r="M398" s="21">
        <v>1</v>
      </c>
      <c r="N398" s="21">
        <v>1</v>
      </c>
      <c r="O398" s="21">
        <v>2</v>
      </c>
      <c r="P398" s="21">
        <v>2</v>
      </c>
      <c r="Q398" s="21">
        <v>2</v>
      </c>
      <c r="R398" s="21">
        <v>1</v>
      </c>
      <c r="S398" s="21">
        <v>1</v>
      </c>
      <c r="T398" s="21">
        <v>1</v>
      </c>
      <c r="U398" s="21"/>
      <c r="V398" s="21">
        <v>12</v>
      </c>
    </row>
    <row r="399" spans="1:22" ht="19.5" x14ac:dyDescent="0.4">
      <c r="A399" t="s">
        <v>614</v>
      </c>
      <c r="B399" t="s">
        <v>615</v>
      </c>
      <c r="C399" t="s">
        <v>616</v>
      </c>
      <c r="D399" t="s">
        <v>617</v>
      </c>
      <c r="E399" t="str">
        <f t="shared" si="6"/>
        <v>MASTERPIECE-01MBLHBNH</v>
      </c>
      <c r="F399" s="25" t="s">
        <v>48</v>
      </c>
      <c r="G399" s="25">
        <v>12</v>
      </c>
      <c r="H399" s="25">
        <v>3</v>
      </c>
      <c r="I399" s="25">
        <v>36</v>
      </c>
      <c r="J399" t="s">
        <v>12</v>
      </c>
      <c r="K399" s="21"/>
      <c r="L399" s="21"/>
      <c r="M399" s="21">
        <v>1</v>
      </c>
      <c r="N399" s="21">
        <v>1</v>
      </c>
      <c r="O399" s="21">
        <v>1</v>
      </c>
      <c r="P399" s="21">
        <v>1</v>
      </c>
      <c r="Q399" s="21">
        <v>2</v>
      </c>
      <c r="R399" s="21">
        <v>2</v>
      </c>
      <c r="S399" s="21">
        <v>2</v>
      </c>
      <c r="T399" s="21">
        <v>2</v>
      </c>
      <c r="U399" s="21"/>
      <c r="V399" s="21">
        <v>12</v>
      </c>
    </row>
    <row r="400" spans="1:22" ht="19.5" x14ac:dyDescent="0.4">
      <c r="A400" t="s">
        <v>618</v>
      </c>
      <c r="B400" t="s">
        <v>18</v>
      </c>
      <c r="C400" t="s">
        <v>470</v>
      </c>
      <c r="D400" t="s">
        <v>471</v>
      </c>
      <c r="E400" t="str">
        <f t="shared" si="6"/>
        <v>MIRABEL-01NUDPVC</v>
      </c>
      <c r="F400" s="25" t="s">
        <v>26</v>
      </c>
      <c r="G400" s="25">
        <v>18</v>
      </c>
      <c r="H400" s="25">
        <v>16</v>
      </c>
      <c r="I400" s="25">
        <v>288</v>
      </c>
      <c r="J400" t="s">
        <v>22</v>
      </c>
      <c r="K400" s="22">
        <v>2</v>
      </c>
      <c r="L400" s="23"/>
      <c r="M400" s="21">
        <v>3</v>
      </c>
      <c r="N400" s="21"/>
      <c r="O400" s="21">
        <v>6</v>
      </c>
      <c r="P400" s="21"/>
      <c r="Q400" s="21">
        <v>5</v>
      </c>
      <c r="R400" s="21"/>
      <c r="S400" s="21">
        <v>1</v>
      </c>
      <c r="T400" s="21">
        <v>1</v>
      </c>
      <c r="U400" s="21"/>
      <c r="V400" s="21">
        <v>18</v>
      </c>
    </row>
    <row r="401" spans="1:22" ht="19.5" x14ac:dyDescent="0.4">
      <c r="A401" t="s">
        <v>618</v>
      </c>
      <c r="B401" t="s">
        <v>18</v>
      </c>
      <c r="C401" t="s">
        <v>470</v>
      </c>
      <c r="D401" t="s">
        <v>471</v>
      </c>
      <c r="E401" t="str">
        <f t="shared" si="6"/>
        <v>MIRABEL-01NUDPVC</v>
      </c>
      <c r="F401" s="25" t="s">
        <v>21</v>
      </c>
      <c r="G401" s="25">
        <v>18</v>
      </c>
      <c r="H401" s="25">
        <v>50</v>
      </c>
      <c r="I401" s="25">
        <v>900</v>
      </c>
      <c r="J401" t="s">
        <v>22</v>
      </c>
      <c r="K401" s="21"/>
      <c r="L401" s="21"/>
      <c r="M401" s="21">
        <v>2</v>
      </c>
      <c r="N401" s="21"/>
      <c r="O401" s="21">
        <v>5</v>
      </c>
      <c r="P401" s="21"/>
      <c r="Q401" s="21">
        <v>5</v>
      </c>
      <c r="R401" s="21"/>
      <c r="S401" s="21">
        <v>3</v>
      </c>
      <c r="T401" s="21">
        <v>3</v>
      </c>
      <c r="U401" s="21"/>
      <c r="V401" s="21">
        <v>18</v>
      </c>
    </row>
    <row r="402" spans="1:22" ht="19.5" x14ac:dyDescent="0.4">
      <c r="A402" t="s">
        <v>619</v>
      </c>
      <c r="B402" t="s">
        <v>620</v>
      </c>
      <c r="C402" t="s">
        <v>171</v>
      </c>
      <c r="D402" t="s">
        <v>172</v>
      </c>
      <c r="E402" t="str">
        <f t="shared" si="6"/>
        <v>MIRANDA-01SBLKVLT</v>
      </c>
      <c r="F402" s="25" t="s">
        <v>11</v>
      </c>
      <c r="G402" s="25">
        <v>18</v>
      </c>
      <c r="H402" s="25">
        <v>54</v>
      </c>
      <c r="I402" s="25">
        <v>972</v>
      </c>
      <c r="J402" t="s">
        <v>69</v>
      </c>
      <c r="K402" s="20"/>
      <c r="L402" s="20">
        <v>1</v>
      </c>
      <c r="M402" s="20">
        <v>2</v>
      </c>
      <c r="N402" s="20">
        <v>2</v>
      </c>
      <c r="O402" s="20">
        <v>3</v>
      </c>
      <c r="P402" s="20">
        <v>3</v>
      </c>
      <c r="Q402" s="20">
        <v>3</v>
      </c>
      <c r="R402" s="20">
        <v>2</v>
      </c>
      <c r="S402" s="20">
        <v>1</v>
      </c>
      <c r="T402" s="20">
        <v>1</v>
      </c>
      <c r="U402" s="20"/>
      <c r="V402" s="21">
        <v>18</v>
      </c>
    </row>
    <row r="403" spans="1:22" ht="19.5" x14ac:dyDescent="0.4">
      <c r="A403" t="s">
        <v>619</v>
      </c>
      <c r="B403" t="s">
        <v>620</v>
      </c>
      <c r="C403" t="s">
        <v>171</v>
      </c>
      <c r="D403" t="s">
        <v>172</v>
      </c>
      <c r="E403" t="str">
        <f t="shared" si="6"/>
        <v>MIRANDA-01SBLKVLT</v>
      </c>
      <c r="F403" s="25" t="s">
        <v>79</v>
      </c>
      <c r="G403" s="25">
        <v>18</v>
      </c>
      <c r="H403" s="25">
        <v>4</v>
      </c>
      <c r="I403" s="25">
        <v>72</v>
      </c>
      <c r="J403" t="s">
        <v>69</v>
      </c>
      <c r="K403" s="20"/>
      <c r="L403" s="20"/>
      <c r="M403" s="20">
        <v>1</v>
      </c>
      <c r="N403" s="20">
        <v>1</v>
      </c>
      <c r="O403" s="20">
        <v>2</v>
      </c>
      <c r="P403" s="20">
        <v>3</v>
      </c>
      <c r="Q403" s="20">
        <v>3</v>
      </c>
      <c r="R403" s="20">
        <v>3</v>
      </c>
      <c r="S403" s="20">
        <v>3</v>
      </c>
      <c r="T403" s="20">
        <v>2</v>
      </c>
      <c r="U403" s="20"/>
      <c r="V403" s="21">
        <v>18</v>
      </c>
    </row>
    <row r="404" spans="1:22" ht="19.5" x14ac:dyDescent="0.4">
      <c r="A404" t="s">
        <v>619</v>
      </c>
      <c r="B404" t="s">
        <v>620</v>
      </c>
      <c r="C404" t="s">
        <v>171</v>
      </c>
      <c r="D404" t="s">
        <v>172</v>
      </c>
      <c r="E404" t="str">
        <f t="shared" si="6"/>
        <v>MIRANDA-01SBLKVLT</v>
      </c>
      <c r="F404" s="25" t="s">
        <v>145</v>
      </c>
      <c r="G404" s="25">
        <v>18</v>
      </c>
      <c r="H404" s="25">
        <v>6</v>
      </c>
      <c r="I404" s="25">
        <v>108</v>
      </c>
      <c r="J404" t="s">
        <v>69</v>
      </c>
      <c r="K404" s="20"/>
      <c r="L404" s="20"/>
      <c r="M404" s="20"/>
      <c r="N404" s="20"/>
      <c r="O404" s="20">
        <v>2</v>
      </c>
      <c r="P404" s="20">
        <v>2</v>
      </c>
      <c r="Q404" s="20">
        <v>3</v>
      </c>
      <c r="R404" s="20">
        <v>3</v>
      </c>
      <c r="S404" s="20">
        <v>3</v>
      </c>
      <c r="T404" s="20">
        <v>3</v>
      </c>
      <c r="U404" s="20">
        <v>2</v>
      </c>
      <c r="V404" s="21">
        <v>18</v>
      </c>
    </row>
    <row r="405" spans="1:22" ht="19.5" x14ac:dyDescent="0.4">
      <c r="A405" t="s">
        <v>619</v>
      </c>
      <c r="B405" t="s">
        <v>620</v>
      </c>
      <c r="C405" t="s">
        <v>526</v>
      </c>
      <c r="D405" t="s">
        <v>527</v>
      </c>
      <c r="E405" t="str">
        <f t="shared" si="6"/>
        <v>MIRANDA-01SGRYVLT</v>
      </c>
      <c r="F405" s="25" t="s">
        <v>11</v>
      </c>
      <c r="G405" s="25">
        <v>18</v>
      </c>
      <c r="H405" s="25">
        <v>17</v>
      </c>
      <c r="I405" s="25">
        <v>306</v>
      </c>
      <c r="J405" t="s">
        <v>69</v>
      </c>
      <c r="K405" s="20"/>
      <c r="L405" s="20">
        <v>1</v>
      </c>
      <c r="M405" s="20">
        <v>2</v>
      </c>
      <c r="N405" s="20">
        <v>2</v>
      </c>
      <c r="O405" s="20">
        <v>3</v>
      </c>
      <c r="P405" s="20">
        <v>3</v>
      </c>
      <c r="Q405" s="20">
        <v>3</v>
      </c>
      <c r="R405" s="20">
        <v>2</v>
      </c>
      <c r="S405" s="20">
        <v>1</v>
      </c>
      <c r="T405" s="20">
        <v>1</v>
      </c>
      <c r="U405" s="20"/>
      <c r="V405" s="21">
        <v>18</v>
      </c>
    </row>
    <row r="406" spans="1:22" ht="19.5" x14ac:dyDescent="0.4">
      <c r="A406" t="s">
        <v>619</v>
      </c>
      <c r="B406" t="s">
        <v>620</v>
      </c>
      <c r="C406" t="s">
        <v>175</v>
      </c>
      <c r="D406" t="s">
        <v>176</v>
      </c>
      <c r="E406" t="str">
        <f t="shared" si="6"/>
        <v>MIRANDA-01SMAUVLT</v>
      </c>
      <c r="F406" s="25" t="s">
        <v>11</v>
      </c>
      <c r="G406" s="25">
        <v>18</v>
      </c>
      <c r="H406" s="25">
        <v>13</v>
      </c>
      <c r="I406" s="25">
        <v>234</v>
      </c>
      <c r="J406" t="s">
        <v>69</v>
      </c>
      <c r="K406" s="20"/>
      <c r="L406" s="20">
        <v>1</v>
      </c>
      <c r="M406" s="20">
        <v>2</v>
      </c>
      <c r="N406" s="20">
        <v>2</v>
      </c>
      <c r="O406" s="20">
        <v>3</v>
      </c>
      <c r="P406" s="20">
        <v>3</v>
      </c>
      <c r="Q406" s="20">
        <v>3</v>
      </c>
      <c r="R406" s="20">
        <v>2</v>
      </c>
      <c r="S406" s="20">
        <v>1</v>
      </c>
      <c r="T406" s="20">
        <v>1</v>
      </c>
      <c r="U406" s="20"/>
      <c r="V406" s="21">
        <v>18</v>
      </c>
    </row>
    <row r="407" spans="1:22" ht="19.5" x14ac:dyDescent="0.4">
      <c r="A407" t="s">
        <v>619</v>
      </c>
      <c r="B407" t="s">
        <v>620</v>
      </c>
      <c r="C407" t="s">
        <v>175</v>
      </c>
      <c r="D407" t="s">
        <v>176</v>
      </c>
      <c r="E407" t="str">
        <f t="shared" si="6"/>
        <v>MIRANDA-01SMAUVLT</v>
      </c>
      <c r="F407" s="25" t="s">
        <v>79</v>
      </c>
      <c r="G407" s="25">
        <v>18</v>
      </c>
      <c r="H407" s="25">
        <v>22</v>
      </c>
      <c r="I407" s="25">
        <v>396</v>
      </c>
      <c r="J407" t="s">
        <v>69</v>
      </c>
      <c r="K407" s="20"/>
      <c r="L407" s="20"/>
      <c r="M407" s="20">
        <v>1</v>
      </c>
      <c r="N407" s="20">
        <v>1</v>
      </c>
      <c r="O407" s="20">
        <v>2</v>
      </c>
      <c r="P407" s="20">
        <v>3</v>
      </c>
      <c r="Q407" s="20">
        <v>3</v>
      </c>
      <c r="R407" s="20">
        <v>3</v>
      </c>
      <c r="S407" s="20">
        <v>3</v>
      </c>
      <c r="T407" s="20">
        <v>2</v>
      </c>
      <c r="U407" s="20"/>
      <c r="V407" s="21">
        <v>18</v>
      </c>
    </row>
    <row r="408" spans="1:22" ht="19.5" x14ac:dyDescent="0.4">
      <c r="A408" t="s">
        <v>619</v>
      </c>
      <c r="B408" t="s">
        <v>620</v>
      </c>
      <c r="C408" t="s">
        <v>175</v>
      </c>
      <c r="D408" t="s">
        <v>176</v>
      </c>
      <c r="E408" t="str">
        <f t="shared" si="6"/>
        <v>MIRANDA-01SMAUVLT</v>
      </c>
      <c r="F408" s="25" t="s">
        <v>145</v>
      </c>
      <c r="G408" s="25">
        <v>18</v>
      </c>
      <c r="H408" s="25">
        <v>3</v>
      </c>
      <c r="I408" s="25">
        <v>54</v>
      </c>
      <c r="J408" t="s">
        <v>69</v>
      </c>
      <c r="K408" s="20"/>
      <c r="L408" s="20"/>
      <c r="M408" s="20"/>
      <c r="N408" s="20"/>
      <c r="O408" s="20">
        <v>2</v>
      </c>
      <c r="P408" s="20">
        <v>2</v>
      </c>
      <c r="Q408" s="20">
        <v>3</v>
      </c>
      <c r="R408" s="20">
        <v>3</v>
      </c>
      <c r="S408" s="20">
        <v>3</v>
      </c>
      <c r="T408" s="20">
        <v>3</v>
      </c>
      <c r="U408" s="20">
        <v>2</v>
      </c>
      <c r="V408" s="21">
        <v>18</v>
      </c>
    </row>
    <row r="409" spans="1:22" ht="19.5" x14ac:dyDescent="0.4">
      <c r="A409" t="s">
        <v>621</v>
      </c>
      <c r="B409" t="s">
        <v>622</v>
      </c>
      <c r="C409" t="s">
        <v>137</v>
      </c>
      <c r="D409" t="s">
        <v>138</v>
      </c>
      <c r="E409" t="str">
        <f t="shared" si="6"/>
        <v>MIRANDA-03SBLKFS</v>
      </c>
      <c r="F409" s="25" t="s">
        <v>11</v>
      </c>
      <c r="G409" s="25">
        <v>18</v>
      </c>
      <c r="H409" s="25">
        <v>67</v>
      </c>
      <c r="I409" s="25">
        <v>1206</v>
      </c>
      <c r="J409" t="s">
        <v>69</v>
      </c>
      <c r="K409" s="20"/>
      <c r="L409" s="20">
        <v>1</v>
      </c>
      <c r="M409" s="20">
        <v>2</v>
      </c>
      <c r="N409" s="20">
        <v>2</v>
      </c>
      <c r="O409" s="20">
        <v>3</v>
      </c>
      <c r="P409" s="20">
        <v>3</v>
      </c>
      <c r="Q409" s="20">
        <v>3</v>
      </c>
      <c r="R409" s="20">
        <v>2</v>
      </c>
      <c r="S409" s="20">
        <v>1</v>
      </c>
      <c r="T409" s="20">
        <v>1</v>
      </c>
      <c r="U409" s="20"/>
      <c r="V409" s="21">
        <v>18</v>
      </c>
    </row>
    <row r="410" spans="1:22" ht="19.5" x14ac:dyDescent="0.4">
      <c r="A410" t="s">
        <v>621</v>
      </c>
      <c r="B410" t="s">
        <v>622</v>
      </c>
      <c r="C410" t="s">
        <v>137</v>
      </c>
      <c r="D410" t="s">
        <v>138</v>
      </c>
      <c r="E410" t="str">
        <f t="shared" si="6"/>
        <v>MIRANDA-03SBLKFS</v>
      </c>
      <c r="F410" s="25" t="s">
        <v>79</v>
      </c>
      <c r="G410" s="25">
        <v>18</v>
      </c>
      <c r="H410" s="25">
        <v>48</v>
      </c>
      <c r="I410" s="25">
        <v>864</v>
      </c>
      <c r="J410" t="s">
        <v>69</v>
      </c>
      <c r="K410" s="20"/>
      <c r="L410" s="20"/>
      <c r="M410" s="20">
        <v>1</v>
      </c>
      <c r="N410" s="20">
        <v>1</v>
      </c>
      <c r="O410" s="20">
        <v>2</v>
      </c>
      <c r="P410" s="20">
        <v>3</v>
      </c>
      <c r="Q410" s="20">
        <v>3</v>
      </c>
      <c r="R410" s="20">
        <v>3</v>
      </c>
      <c r="S410" s="20">
        <v>3</v>
      </c>
      <c r="T410" s="20">
        <v>2</v>
      </c>
      <c r="U410" s="20"/>
      <c r="V410" s="21">
        <v>18</v>
      </c>
    </row>
    <row r="411" spans="1:22" ht="19.5" x14ac:dyDescent="0.4">
      <c r="A411" t="s">
        <v>623</v>
      </c>
      <c r="B411" t="s">
        <v>624</v>
      </c>
      <c r="C411" t="s">
        <v>625</v>
      </c>
      <c r="D411" t="s">
        <v>626</v>
      </c>
      <c r="E411" t="str">
        <f t="shared" si="6"/>
        <v>MOMENTUM-27CHNNUB</v>
      </c>
      <c r="F411" s="25" t="s">
        <v>11</v>
      </c>
      <c r="G411" s="25">
        <v>18</v>
      </c>
      <c r="H411" s="25">
        <v>60</v>
      </c>
      <c r="I411" s="25">
        <v>1080</v>
      </c>
      <c r="J411" t="s">
        <v>43</v>
      </c>
      <c r="K411" s="20"/>
      <c r="L411" s="20">
        <v>1</v>
      </c>
      <c r="M411" s="20">
        <v>2</v>
      </c>
      <c r="N411" s="20">
        <v>2</v>
      </c>
      <c r="O411" s="20">
        <v>3</v>
      </c>
      <c r="P411" s="20">
        <v>3</v>
      </c>
      <c r="Q411" s="20">
        <v>3</v>
      </c>
      <c r="R411" s="20">
        <v>2</v>
      </c>
      <c r="S411" s="20">
        <v>1</v>
      </c>
      <c r="T411" s="20">
        <v>1</v>
      </c>
      <c r="U411" s="20"/>
      <c r="V411" s="21">
        <v>18</v>
      </c>
    </row>
    <row r="412" spans="1:22" ht="19.5" x14ac:dyDescent="0.4">
      <c r="A412" t="s">
        <v>623</v>
      </c>
      <c r="B412" t="s">
        <v>624</v>
      </c>
      <c r="C412" t="s">
        <v>627</v>
      </c>
      <c r="D412" t="s">
        <v>628</v>
      </c>
      <c r="E412" t="str">
        <f t="shared" si="6"/>
        <v>MOMENTUM-27TAUNUB</v>
      </c>
      <c r="F412" s="25" t="s">
        <v>11</v>
      </c>
      <c r="G412" s="25">
        <v>18</v>
      </c>
      <c r="H412" s="25">
        <v>41</v>
      </c>
      <c r="I412" s="25">
        <v>738</v>
      </c>
      <c r="J412" t="s">
        <v>43</v>
      </c>
      <c r="K412" s="20"/>
      <c r="L412" s="20">
        <v>1</v>
      </c>
      <c r="M412" s="20">
        <v>2</v>
      </c>
      <c r="N412" s="20">
        <v>2</v>
      </c>
      <c r="O412" s="20">
        <v>3</v>
      </c>
      <c r="P412" s="20">
        <v>3</v>
      </c>
      <c r="Q412" s="20">
        <v>3</v>
      </c>
      <c r="R412" s="20">
        <v>2</v>
      </c>
      <c r="S412" s="20">
        <v>1</v>
      </c>
      <c r="T412" s="20">
        <v>1</v>
      </c>
      <c r="U412" s="20"/>
      <c r="V412" s="21">
        <v>18</v>
      </c>
    </row>
    <row r="413" spans="1:22" ht="19.5" x14ac:dyDescent="0.4">
      <c r="A413" t="s">
        <v>629</v>
      </c>
      <c r="B413" t="s">
        <v>630</v>
      </c>
      <c r="C413" t="s">
        <v>84</v>
      </c>
      <c r="D413" t="s">
        <v>85</v>
      </c>
      <c r="E413" t="str">
        <f t="shared" si="6"/>
        <v>MOMENTUM-79BLKFPH</v>
      </c>
      <c r="F413" s="25" t="s">
        <v>42</v>
      </c>
      <c r="G413" s="25">
        <v>12</v>
      </c>
      <c r="H413" s="25">
        <v>40</v>
      </c>
      <c r="I413" s="25">
        <v>480</v>
      </c>
      <c r="J413" t="s">
        <v>43</v>
      </c>
      <c r="K413" s="21"/>
      <c r="L413" s="21">
        <v>1</v>
      </c>
      <c r="M413" s="21">
        <v>1</v>
      </c>
      <c r="N413" s="21">
        <v>1</v>
      </c>
      <c r="O413" s="21">
        <v>2</v>
      </c>
      <c r="P413" s="21">
        <v>2</v>
      </c>
      <c r="Q413" s="21">
        <v>2</v>
      </c>
      <c r="R413" s="21">
        <v>1</v>
      </c>
      <c r="S413" s="21">
        <v>1</v>
      </c>
      <c r="T413" s="21">
        <v>1</v>
      </c>
      <c r="U413" s="21"/>
      <c r="V413" s="21">
        <v>12</v>
      </c>
    </row>
    <row r="414" spans="1:22" ht="19.5" x14ac:dyDescent="0.4">
      <c r="A414" t="s">
        <v>629</v>
      </c>
      <c r="B414" t="s">
        <v>630</v>
      </c>
      <c r="C414" t="s">
        <v>84</v>
      </c>
      <c r="D414" t="s">
        <v>85</v>
      </c>
      <c r="E414" t="str">
        <f t="shared" si="6"/>
        <v>MOMENTUM-79BLKFPH</v>
      </c>
      <c r="F414" s="25" t="s">
        <v>48</v>
      </c>
      <c r="G414" s="25">
        <v>12</v>
      </c>
      <c r="H414" s="25">
        <v>53</v>
      </c>
      <c r="I414" s="25">
        <v>636</v>
      </c>
      <c r="J414" t="s">
        <v>43</v>
      </c>
      <c r="K414" s="21"/>
      <c r="L414" s="21"/>
      <c r="M414" s="21">
        <v>1</v>
      </c>
      <c r="N414" s="21">
        <v>1</v>
      </c>
      <c r="O414" s="21">
        <v>1</v>
      </c>
      <c r="P414" s="21">
        <v>1</v>
      </c>
      <c r="Q414" s="21">
        <v>2</v>
      </c>
      <c r="R414" s="21">
        <v>2</v>
      </c>
      <c r="S414" s="21">
        <v>2</v>
      </c>
      <c r="T414" s="21">
        <v>2</v>
      </c>
      <c r="U414" s="21"/>
      <c r="V414" s="21">
        <v>12</v>
      </c>
    </row>
    <row r="415" spans="1:22" x14ac:dyDescent="0.25">
      <c r="A415" t="s">
        <v>631</v>
      </c>
      <c r="B415" t="s">
        <v>632</v>
      </c>
      <c r="C415" t="s">
        <v>633</v>
      </c>
      <c r="D415" t="s">
        <v>634</v>
      </c>
      <c r="E415" t="str">
        <f t="shared" si="6"/>
        <v>MONET-11MINNUB</v>
      </c>
      <c r="F415" s="25" t="s">
        <v>121</v>
      </c>
      <c r="G415" s="25">
        <v>12</v>
      </c>
      <c r="H415" s="25">
        <v>50</v>
      </c>
      <c r="I415" s="25">
        <v>600</v>
      </c>
      <c r="J415" t="s">
        <v>43</v>
      </c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</row>
    <row r="416" spans="1:22" ht="19.5" x14ac:dyDescent="0.4">
      <c r="A416" t="s">
        <v>635</v>
      </c>
      <c r="B416" t="s">
        <v>636</v>
      </c>
      <c r="C416" t="s">
        <v>637</v>
      </c>
      <c r="D416" t="s">
        <v>638</v>
      </c>
      <c r="E416" t="str">
        <f t="shared" si="6"/>
        <v>NAMASTE-06STAUCRP</v>
      </c>
      <c r="F416" s="25" t="s">
        <v>42</v>
      </c>
      <c r="G416" s="25">
        <v>12</v>
      </c>
      <c r="H416" s="25">
        <v>51</v>
      </c>
      <c r="I416" s="25">
        <v>612</v>
      </c>
      <c r="J416" t="s">
        <v>12</v>
      </c>
      <c r="K416" s="21"/>
      <c r="L416" s="21">
        <v>1</v>
      </c>
      <c r="M416" s="21">
        <v>1</v>
      </c>
      <c r="N416" s="21">
        <v>1</v>
      </c>
      <c r="O416" s="21">
        <v>2</v>
      </c>
      <c r="P416" s="21">
        <v>2</v>
      </c>
      <c r="Q416" s="21">
        <v>2</v>
      </c>
      <c r="R416" s="21">
        <v>1</v>
      </c>
      <c r="S416" s="21">
        <v>1</v>
      </c>
      <c r="T416" s="21">
        <v>1</v>
      </c>
      <c r="U416" s="21"/>
      <c r="V416" s="21">
        <v>12</v>
      </c>
    </row>
    <row r="417" spans="1:22" ht="19.5" x14ac:dyDescent="0.4">
      <c r="A417" t="s">
        <v>639</v>
      </c>
      <c r="B417" t="s">
        <v>640</v>
      </c>
      <c r="C417" t="s">
        <v>171</v>
      </c>
      <c r="D417" t="s">
        <v>172</v>
      </c>
      <c r="E417" t="str">
        <f t="shared" si="6"/>
        <v>NAMASTE-07SBLKVLT</v>
      </c>
      <c r="F417" s="25" t="s">
        <v>42</v>
      </c>
      <c r="G417" s="25">
        <v>12</v>
      </c>
      <c r="H417" s="25">
        <v>46</v>
      </c>
      <c r="I417" s="25">
        <v>552</v>
      </c>
      <c r="J417" t="s">
        <v>12</v>
      </c>
      <c r="K417" s="21"/>
      <c r="L417" s="21">
        <v>1</v>
      </c>
      <c r="M417" s="21">
        <v>1</v>
      </c>
      <c r="N417" s="21">
        <v>1</v>
      </c>
      <c r="O417" s="21">
        <v>2</v>
      </c>
      <c r="P417" s="21">
        <v>2</v>
      </c>
      <c r="Q417" s="21">
        <v>2</v>
      </c>
      <c r="R417" s="21">
        <v>1</v>
      </c>
      <c r="S417" s="21">
        <v>1</v>
      </c>
      <c r="T417" s="21">
        <v>1</v>
      </c>
      <c r="U417" s="21"/>
      <c r="V417" s="21">
        <v>12</v>
      </c>
    </row>
    <row r="418" spans="1:22" ht="19.5" x14ac:dyDescent="0.4">
      <c r="A418" t="s">
        <v>639</v>
      </c>
      <c r="B418" t="s">
        <v>640</v>
      </c>
      <c r="C418" t="s">
        <v>171</v>
      </c>
      <c r="D418" t="s">
        <v>172</v>
      </c>
      <c r="E418" t="str">
        <f t="shared" si="6"/>
        <v>NAMASTE-07SBLKVLT</v>
      </c>
      <c r="F418" s="25" t="s">
        <v>48</v>
      </c>
      <c r="G418" s="25">
        <v>12</v>
      </c>
      <c r="H418" s="25">
        <v>14</v>
      </c>
      <c r="I418" s="25">
        <v>168</v>
      </c>
      <c r="J418" t="s">
        <v>12</v>
      </c>
      <c r="K418" s="21"/>
      <c r="L418" s="21"/>
      <c r="M418" s="21">
        <v>1</v>
      </c>
      <c r="N418" s="21">
        <v>1</v>
      </c>
      <c r="O418" s="21">
        <v>1</v>
      </c>
      <c r="P418" s="21">
        <v>1</v>
      </c>
      <c r="Q418" s="21">
        <v>2</v>
      </c>
      <c r="R418" s="21">
        <v>2</v>
      </c>
      <c r="S418" s="21">
        <v>2</v>
      </c>
      <c r="T418" s="21">
        <v>2</v>
      </c>
      <c r="U418" s="21"/>
      <c r="V418" s="21">
        <v>12</v>
      </c>
    </row>
    <row r="419" spans="1:22" ht="19.5" x14ac:dyDescent="0.4">
      <c r="A419" t="s">
        <v>639</v>
      </c>
      <c r="B419" t="s">
        <v>640</v>
      </c>
      <c r="C419" t="s">
        <v>526</v>
      </c>
      <c r="D419" t="s">
        <v>527</v>
      </c>
      <c r="E419" t="str">
        <f t="shared" si="6"/>
        <v>NAMASTE-07SGRYVLT</v>
      </c>
      <c r="F419" s="25" t="s">
        <v>42</v>
      </c>
      <c r="G419" s="25">
        <v>12</v>
      </c>
      <c r="H419" s="25">
        <v>63</v>
      </c>
      <c r="I419" s="25">
        <v>756</v>
      </c>
      <c r="J419" t="s">
        <v>12</v>
      </c>
      <c r="K419" s="21"/>
      <c r="L419" s="21">
        <v>1</v>
      </c>
      <c r="M419" s="21">
        <v>1</v>
      </c>
      <c r="N419" s="21">
        <v>1</v>
      </c>
      <c r="O419" s="21">
        <v>2</v>
      </c>
      <c r="P419" s="21">
        <v>2</v>
      </c>
      <c r="Q419" s="21">
        <v>2</v>
      </c>
      <c r="R419" s="21">
        <v>1</v>
      </c>
      <c r="S419" s="21">
        <v>1</v>
      </c>
      <c r="T419" s="21">
        <v>1</v>
      </c>
      <c r="U419" s="21"/>
      <c r="V419" s="21">
        <v>12</v>
      </c>
    </row>
    <row r="420" spans="1:22" ht="19.5" x14ac:dyDescent="0.4">
      <c r="A420" t="s">
        <v>639</v>
      </c>
      <c r="B420" t="s">
        <v>640</v>
      </c>
      <c r="C420" t="s">
        <v>526</v>
      </c>
      <c r="D420" t="s">
        <v>527</v>
      </c>
      <c r="E420" t="str">
        <f t="shared" si="6"/>
        <v>NAMASTE-07SGRYVLT</v>
      </c>
      <c r="F420" s="25" t="s">
        <v>48</v>
      </c>
      <c r="G420" s="25">
        <v>12</v>
      </c>
      <c r="H420" s="25">
        <v>23</v>
      </c>
      <c r="I420" s="25">
        <v>276</v>
      </c>
      <c r="J420" t="s">
        <v>12</v>
      </c>
      <c r="K420" s="21"/>
      <c r="L420" s="21"/>
      <c r="M420" s="21">
        <v>1</v>
      </c>
      <c r="N420" s="21">
        <v>1</v>
      </c>
      <c r="O420" s="21">
        <v>1</v>
      </c>
      <c r="P420" s="21">
        <v>1</v>
      </c>
      <c r="Q420" s="21">
        <v>2</v>
      </c>
      <c r="R420" s="21">
        <v>2</v>
      </c>
      <c r="S420" s="21">
        <v>2</v>
      </c>
      <c r="T420" s="21">
        <v>2</v>
      </c>
      <c r="U420" s="21"/>
      <c r="V420" s="21">
        <v>12</v>
      </c>
    </row>
    <row r="421" spans="1:22" ht="19.5" x14ac:dyDescent="0.4">
      <c r="A421" t="s">
        <v>639</v>
      </c>
      <c r="B421" t="s">
        <v>640</v>
      </c>
      <c r="C421" t="s">
        <v>526</v>
      </c>
      <c r="D421" t="s">
        <v>527</v>
      </c>
      <c r="E421" t="str">
        <f t="shared" si="6"/>
        <v>NAMASTE-07SGRYVLT</v>
      </c>
      <c r="F421" s="25" t="s">
        <v>49</v>
      </c>
      <c r="G421" s="25">
        <v>12</v>
      </c>
      <c r="H421" s="25">
        <v>13</v>
      </c>
      <c r="I421" s="25">
        <v>156</v>
      </c>
      <c r="J421" t="s">
        <v>12</v>
      </c>
      <c r="K421" s="21"/>
      <c r="L421" s="21"/>
      <c r="M421" s="21"/>
      <c r="N421" s="21"/>
      <c r="O421" s="21">
        <v>1</v>
      </c>
      <c r="P421" s="21">
        <v>1</v>
      </c>
      <c r="Q421" s="21">
        <v>1</v>
      </c>
      <c r="R421" s="21">
        <v>1</v>
      </c>
      <c r="S421" s="21">
        <v>3</v>
      </c>
      <c r="T421" s="21">
        <v>3</v>
      </c>
      <c r="U421" s="21">
        <v>2</v>
      </c>
      <c r="V421" s="21">
        <v>12</v>
      </c>
    </row>
    <row r="422" spans="1:22" ht="19.5" x14ac:dyDescent="0.4">
      <c r="A422" t="s">
        <v>641</v>
      </c>
      <c r="B422" t="s">
        <v>642</v>
      </c>
      <c r="C422" t="s">
        <v>137</v>
      </c>
      <c r="D422" t="s">
        <v>138</v>
      </c>
      <c r="E422" t="str">
        <f t="shared" si="6"/>
        <v>NAMASTE-11MBLKFS</v>
      </c>
      <c r="F422" s="25" t="s">
        <v>42</v>
      </c>
      <c r="G422" s="25">
        <v>12</v>
      </c>
      <c r="H422" s="25">
        <v>44</v>
      </c>
      <c r="I422" s="25">
        <v>528</v>
      </c>
      <c r="J422" t="s">
        <v>12</v>
      </c>
      <c r="K422" s="21"/>
      <c r="L422" s="21">
        <v>1</v>
      </c>
      <c r="M422" s="21">
        <v>1</v>
      </c>
      <c r="N422" s="21">
        <v>1</v>
      </c>
      <c r="O422" s="21">
        <v>2</v>
      </c>
      <c r="P422" s="21">
        <v>2</v>
      </c>
      <c r="Q422" s="21">
        <v>2</v>
      </c>
      <c r="R422" s="21">
        <v>1</v>
      </c>
      <c r="S422" s="21">
        <v>1</v>
      </c>
      <c r="T422" s="21">
        <v>1</v>
      </c>
      <c r="U422" s="21"/>
      <c r="V422" s="21">
        <v>12</v>
      </c>
    </row>
    <row r="423" spans="1:22" ht="19.5" x14ac:dyDescent="0.4">
      <c r="A423" t="s">
        <v>641</v>
      </c>
      <c r="B423" t="s">
        <v>642</v>
      </c>
      <c r="C423" t="s">
        <v>643</v>
      </c>
      <c r="D423" t="s">
        <v>186</v>
      </c>
      <c r="E423" t="str">
        <f t="shared" si="6"/>
        <v>NAMASTE-11MLBUDNM</v>
      </c>
      <c r="F423" s="25" t="s">
        <v>42</v>
      </c>
      <c r="G423" s="25">
        <v>12</v>
      </c>
      <c r="H423" s="25">
        <v>20</v>
      </c>
      <c r="I423" s="25">
        <v>240</v>
      </c>
      <c r="J423" t="s">
        <v>12</v>
      </c>
      <c r="K423" s="21"/>
      <c r="L423" s="21">
        <v>1</v>
      </c>
      <c r="M423" s="21">
        <v>1</v>
      </c>
      <c r="N423" s="21">
        <v>1</v>
      </c>
      <c r="O423" s="21">
        <v>2</v>
      </c>
      <c r="P423" s="21">
        <v>2</v>
      </c>
      <c r="Q423" s="21">
        <v>2</v>
      </c>
      <c r="R423" s="21">
        <v>1</v>
      </c>
      <c r="S423" s="21">
        <v>1</v>
      </c>
      <c r="T423" s="21">
        <v>1</v>
      </c>
      <c r="U423" s="21"/>
      <c r="V423" s="21">
        <v>12</v>
      </c>
    </row>
    <row r="424" spans="1:22" ht="19.5" x14ac:dyDescent="0.4">
      <c r="A424" t="s">
        <v>644</v>
      </c>
      <c r="B424" t="s">
        <v>645</v>
      </c>
      <c r="C424" t="s">
        <v>646</v>
      </c>
      <c r="D424" t="s">
        <v>647</v>
      </c>
      <c r="E424" t="str">
        <f t="shared" si="6"/>
        <v>NICKIE-01RASMUL</v>
      </c>
      <c r="F424" s="25" t="s">
        <v>11</v>
      </c>
      <c r="G424" s="25">
        <v>18</v>
      </c>
      <c r="H424" s="25">
        <v>46</v>
      </c>
      <c r="I424" s="25">
        <v>828</v>
      </c>
      <c r="J424" t="s">
        <v>33</v>
      </c>
      <c r="K424" s="20"/>
      <c r="L424" s="20">
        <v>1</v>
      </c>
      <c r="M424" s="20">
        <v>2</v>
      </c>
      <c r="N424" s="20">
        <v>2</v>
      </c>
      <c r="O424" s="20">
        <v>3</v>
      </c>
      <c r="P424" s="20">
        <v>3</v>
      </c>
      <c r="Q424" s="20">
        <v>3</v>
      </c>
      <c r="R424" s="20">
        <v>2</v>
      </c>
      <c r="S424" s="20">
        <v>1</v>
      </c>
      <c r="T424" s="20">
        <v>1</v>
      </c>
      <c r="U424" s="20"/>
      <c r="V424" s="21">
        <v>18</v>
      </c>
    </row>
    <row r="425" spans="1:22" ht="19.5" x14ac:dyDescent="0.4">
      <c r="A425" t="s">
        <v>648</v>
      </c>
      <c r="B425" t="s">
        <v>649</v>
      </c>
      <c r="C425" t="s">
        <v>156</v>
      </c>
      <c r="D425" t="s">
        <v>157</v>
      </c>
      <c r="E425" t="str">
        <f t="shared" si="6"/>
        <v>OBJECT-09PURIKS</v>
      </c>
      <c r="F425" s="25" t="s">
        <v>11</v>
      </c>
      <c r="G425" s="25">
        <v>18</v>
      </c>
      <c r="H425" s="25">
        <v>33</v>
      </c>
      <c r="I425" s="25">
        <v>594</v>
      </c>
      <c r="J425" t="s">
        <v>78</v>
      </c>
      <c r="K425" s="20"/>
      <c r="L425" s="20">
        <v>1</v>
      </c>
      <c r="M425" s="20">
        <v>2</v>
      </c>
      <c r="N425" s="20">
        <v>2</v>
      </c>
      <c r="O425" s="20">
        <v>3</v>
      </c>
      <c r="P425" s="20">
        <v>3</v>
      </c>
      <c r="Q425" s="20">
        <v>3</v>
      </c>
      <c r="R425" s="20">
        <v>2</v>
      </c>
      <c r="S425" s="20">
        <v>1</v>
      </c>
      <c r="T425" s="20">
        <v>1</v>
      </c>
      <c r="U425" s="20"/>
      <c r="V425" s="21">
        <v>18</v>
      </c>
    </row>
    <row r="426" spans="1:22" ht="19.5" x14ac:dyDescent="0.4">
      <c r="A426" t="s">
        <v>650</v>
      </c>
      <c r="B426" t="s">
        <v>651</v>
      </c>
      <c r="C426" t="s">
        <v>652</v>
      </c>
      <c r="D426" t="s">
        <v>653</v>
      </c>
      <c r="E426" t="str">
        <f t="shared" si="6"/>
        <v>ORBIT-08MRGDGLT</v>
      </c>
      <c r="F426" s="25" t="s">
        <v>42</v>
      </c>
      <c r="G426" s="25">
        <v>12</v>
      </c>
      <c r="H426" s="25">
        <v>1</v>
      </c>
      <c r="I426" s="25">
        <v>12</v>
      </c>
      <c r="J426" t="s">
        <v>43</v>
      </c>
      <c r="K426" s="21"/>
      <c r="L426" s="21">
        <v>1</v>
      </c>
      <c r="M426" s="21">
        <v>1</v>
      </c>
      <c r="N426" s="21">
        <v>1</v>
      </c>
      <c r="O426" s="21">
        <v>2</v>
      </c>
      <c r="P426" s="21">
        <v>2</v>
      </c>
      <c r="Q426" s="21">
        <v>2</v>
      </c>
      <c r="R426" s="21">
        <v>1</v>
      </c>
      <c r="S426" s="21">
        <v>1</v>
      </c>
      <c r="T426" s="21">
        <v>1</v>
      </c>
      <c r="U426" s="21"/>
      <c r="V426" s="21">
        <v>12</v>
      </c>
    </row>
    <row r="427" spans="1:22" ht="19.5" x14ac:dyDescent="0.4">
      <c r="A427" t="s">
        <v>650</v>
      </c>
      <c r="B427" t="s">
        <v>651</v>
      </c>
      <c r="C427" t="s">
        <v>652</v>
      </c>
      <c r="D427" t="s">
        <v>653</v>
      </c>
      <c r="E427" t="str">
        <f t="shared" si="6"/>
        <v>ORBIT-08MRGDGLT</v>
      </c>
      <c r="F427" s="25" t="s">
        <v>48</v>
      </c>
      <c r="G427" s="25">
        <v>12</v>
      </c>
      <c r="H427" s="25">
        <v>4</v>
      </c>
      <c r="I427" s="25">
        <v>48</v>
      </c>
      <c r="J427" t="s">
        <v>43</v>
      </c>
      <c r="K427" s="21"/>
      <c r="L427" s="21"/>
      <c r="M427" s="21">
        <v>1</v>
      </c>
      <c r="N427" s="21">
        <v>1</v>
      </c>
      <c r="O427" s="21">
        <v>1</v>
      </c>
      <c r="P427" s="21">
        <v>1</v>
      </c>
      <c r="Q427" s="21">
        <v>2</v>
      </c>
      <c r="R427" s="21">
        <v>2</v>
      </c>
      <c r="S427" s="21">
        <v>2</v>
      </c>
      <c r="T427" s="21">
        <v>2</v>
      </c>
      <c r="U427" s="21"/>
      <c r="V427" s="21">
        <v>12</v>
      </c>
    </row>
    <row r="428" spans="1:22" ht="19.5" x14ac:dyDescent="0.4">
      <c r="A428" t="s">
        <v>654</v>
      </c>
      <c r="B428" t="s">
        <v>655</v>
      </c>
      <c r="C428" t="s">
        <v>656</v>
      </c>
      <c r="D428" t="s">
        <v>657</v>
      </c>
      <c r="E428" t="str">
        <f t="shared" si="6"/>
        <v>OUTCAST-01CORJLY</v>
      </c>
      <c r="F428" s="25" t="s">
        <v>26</v>
      </c>
      <c r="G428" s="25">
        <v>18</v>
      </c>
      <c r="H428" s="25">
        <v>5</v>
      </c>
      <c r="I428" s="25">
        <v>90</v>
      </c>
      <c r="J428" t="s">
        <v>22</v>
      </c>
      <c r="K428" s="22">
        <v>2</v>
      </c>
      <c r="L428" s="23"/>
      <c r="M428" s="21">
        <v>3</v>
      </c>
      <c r="N428" s="21"/>
      <c r="O428" s="21">
        <v>6</v>
      </c>
      <c r="P428" s="21"/>
      <c r="Q428" s="21">
        <v>5</v>
      </c>
      <c r="R428" s="21"/>
      <c r="S428" s="21">
        <v>1</v>
      </c>
      <c r="T428" s="21">
        <v>1</v>
      </c>
      <c r="U428" s="21"/>
      <c r="V428" s="21">
        <v>18</v>
      </c>
    </row>
    <row r="429" spans="1:22" ht="19.5" x14ac:dyDescent="0.4">
      <c r="A429" t="s">
        <v>654</v>
      </c>
      <c r="B429" t="s">
        <v>655</v>
      </c>
      <c r="C429" t="s">
        <v>658</v>
      </c>
      <c r="D429" t="s">
        <v>659</v>
      </c>
      <c r="E429" t="str">
        <f t="shared" si="6"/>
        <v>OUTCAST-01SEAJLY</v>
      </c>
      <c r="F429" s="25" t="s">
        <v>26</v>
      </c>
      <c r="G429" s="25">
        <v>18</v>
      </c>
      <c r="H429" s="25">
        <v>10</v>
      </c>
      <c r="I429" s="25">
        <v>180</v>
      </c>
      <c r="J429" t="s">
        <v>22</v>
      </c>
      <c r="K429" s="22">
        <v>2</v>
      </c>
      <c r="L429" s="23"/>
      <c r="M429" s="21">
        <v>3</v>
      </c>
      <c r="N429" s="21"/>
      <c r="O429" s="21">
        <v>6</v>
      </c>
      <c r="P429" s="21"/>
      <c r="Q429" s="21">
        <v>5</v>
      </c>
      <c r="R429" s="21"/>
      <c r="S429" s="21">
        <v>1</v>
      </c>
      <c r="T429" s="21">
        <v>1</v>
      </c>
      <c r="U429" s="21"/>
      <c r="V429" s="21">
        <v>18</v>
      </c>
    </row>
    <row r="430" spans="1:22" ht="19.5" x14ac:dyDescent="0.4">
      <c r="A430" t="s">
        <v>660</v>
      </c>
      <c r="B430" t="s">
        <v>661</v>
      </c>
      <c r="C430" t="s">
        <v>662</v>
      </c>
      <c r="D430" t="s">
        <v>663</v>
      </c>
      <c r="E430" t="str">
        <f t="shared" si="6"/>
        <v>PADDY-03BLKNUB</v>
      </c>
      <c r="F430" s="25" t="s">
        <v>42</v>
      </c>
      <c r="G430" s="25">
        <v>12</v>
      </c>
      <c r="H430" s="25">
        <v>111</v>
      </c>
      <c r="I430" s="25">
        <v>1332</v>
      </c>
      <c r="J430" t="s">
        <v>33</v>
      </c>
      <c r="K430" s="21"/>
      <c r="L430" s="21">
        <v>1</v>
      </c>
      <c r="M430" s="21">
        <v>1</v>
      </c>
      <c r="N430" s="21">
        <v>1</v>
      </c>
      <c r="O430" s="21">
        <v>2</v>
      </c>
      <c r="P430" s="21">
        <v>2</v>
      </c>
      <c r="Q430" s="21">
        <v>2</v>
      </c>
      <c r="R430" s="21">
        <v>1</v>
      </c>
      <c r="S430" s="21">
        <v>1</v>
      </c>
      <c r="T430" s="21">
        <v>1</v>
      </c>
      <c r="U430" s="21"/>
      <c r="V430" s="21">
        <v>12</v>
      </c>
    </row>
    <row r="431" spans="1:22" ht="19.5" x14ac:dyDescent="0.4">
      <c r="A431" t="s">
        <v>664</v>
      </c>
      <c r="B431" t="s">
        <v>665</v>
      </c>
      <c r="C431" t="s">
        <v>99</v>
      </c>
      <c r="D431" t="s">
        <v>100</v>
      </c>
      <c r="E431" t="str">
        <f t="shared" si="6"/>
        <v>PAMELA-44BLKCRP</v>
      </c>
      <c r="F431" s="25" t="s">
        <v>42</v>
      </c>
      <c r="G431" s="25">
        <v>12</v>
      </c>
      <c r="H431" s="25">
        <v>18</v>
      </c>
      <c r="I431" s="25">
        <v>216</v>
      </c>
      <c r="J431" t="s">
        <v>33</v>
      </c>
      <c r="K431" s="21"/>
      <c r="L431" s="21">
        <v>1</v>
      </c>
      <c r="M431" s="21">
        <v>1</v>
      </c>
      <c r="N431" s="21">
        <v>1</v>
      </c>
      <c r="O431" s="21">
        <v>2</v>
      </c>
      <c r="P431" s="21">
        <v>2</v>
      </c>
      <c r="Q431" s="21">
        <v>2</v>
      </c>
      <c r="R431" s="21">
        <v>1</v>
      </c>
      <c r="S431" s="21">
        <v>1</v>
      </c>
      <c r="T431" s="21">
        <v>1</v>
      </c>
      <c r="U431" s="21"/>
      <c r="V431" s="21">
        <v>12</v>
      </c>
    </row>
    <row r="432" spans="1:22" ht="19.5" x14ac:dyDescent="0.4">
      <c r="A432" t="s">
        <v>664</v>
      </c>
      <c r="B432" t="s">
        <v>665</v>
      </c>
      <c r="C432" t="s">
        <v>666</v>
      </c>
      <c r="D432" t="s">
        <v>667</v>
      </c>
      <c r="E432" t="str">
        <f t="shared" si="6"/>
        <v>PAMELA-44LIMCRP</v>
      </c>
      <c r="F432" s="25" t="s">
        <v>42</v>
      </c>
      <c r="G432" s="25">
        <v>12</v>
      </c>
      <c r="H432" s="25">
        <v>2</v>
      </c>
      <c r="I432" s="25">
        <v>24</v>
      </c>
      <c r="J432" t="s">
        <v>33</v>
      </c>
      <c r="K432" s="21"/>
      <c r="L432" s="21">
        <v>1</v>
      </c>
      <c r="M432" s="21">
        <v>1</v>
      </c>
      <c r="N432" s="21">
        <v>1</v>
      </c>
      <c r="O432" s="21">
        <v>2</v>
      </c>
      <c r="P432" s="21">
        <v>2</v>
      </c>
      <c r="Q432" s="21">
        <v>2</v>
      </c>
      <c r="R432" s="21">
        <v>1</v>
      </c>
      <c r="S432" s="21">
        <v>1</v>
      </c>
      <c r="T432" s="21">
        <v>1</v>
      </c>
      <c r="U432" s="21"/>
      <c r="V432" s="21">
        <v>12</v>
      </c>
    </row>
    <row r="433" spans="1:22" ht="19.5" x14ac:dyDescent="0.4">
      <c r="A433" t="s">
        <v>668</v>
      </c>
      <c r="B433" t="s">
        <v>669</v>
      </c>
      <c r="C433" t="s">
        <v>662</v>
      </c>
      <c r="D433" t="s">
        <v>663</v>
      </c>
      <c r="E433" t="str">
        <f t="shared" si="6"/>
        <v>PAMELA-85BLKNUB</v>
      </c>
      <c r="F433" s="25" t="s">
        <v>42</v>
      </c>
      <c r="G433" s="25">
        <v>12</v>
      </c>
      <c r="H433" s="25">
        <v>58</v>
      </c>
      <c r="I433" s="25">
        <v>696</v>
      </c>
      <c r="J433" t="s">
        <v>33</v>
      </c>
      <c r="K433" s="21"/>
      <c r="L433" s="21">
        <v>1</v>
      </c>
      <c r="M433" s="21">
        <v>1</v>
      </c>
      <c r="N433" s="21">
        <v>1</v>
      </c>
      <c r="O433" s="21">
        <v>2</v>
      </c>
      <c r="P433" s="21">
        <v>2</v>
      </c>
      <c r="Q433" s="21">
        <v>2</v>
      </c>
      <c r="R433" s="21">
        <v>1</v>
      </c>
      <c r="S433" s="21">
        <v>1</v>
      </c>
      <c r="T433" s="21">
        <v>1</v>
      </c>
      <c r="U433" s="21"/>
      <c r="V433" s="21">
        <v>12</v>
      </c>
    </row>
    <row r="434" spans="1:22" ht="19.5" x14ac:dyDescent="0.4">
      <c r="A434" t="s">
        <v>668</v>
      </c>
      <c r="B434" t="s">
        <v>669</v>
      </c>
      <c r="C434" t="s">
        <v>670</v>
      </c>
      <c r="D434" t="s">
        <v>671</v>
      </c>
      <c r="E434" t="str">
        <f t="shared" si="6"/>
        <v>PAMELA-85GRYNUB</v>
      </c>
      <c r="F434" s="25" t="s">
        <v>42</v>
      </c>
      <c r="G434" s="25">
        <v>12</v>
      </c>
      <c r="H434" s="25">
        <v>19</v>
      </c>
      <c r="I434" s="25">
        <v>228</v>
      </c>
      <c r="J434" t="s">
        <v>33</v>
      </c>
      <c r="K434" s="21"/>
      <c r="L434" s="21">
        <v>1</v>
      </c>
      <c r="M434" s="21">
        <v>1</v>
      </c>
      <c r="N434" s="21">
        <v>1</v>
      </c>
      <c r="O434" s="21">
        <v>2</v>
      </c>
      <c r="P434" s="21">
        <v>2</v>
      </c>
      <c r="Q434" s="21">
        <v>2</v>
      </c>
      <c r="R434" s="21">
        <v>1</v>
      </c>
      <c r="S434" s="21">
        <v>1</v>
      </c>
      <c r="T434" s="21">
        <v>1</v>
      </c>
      <c r="U434" s="21"/>
      <c r="V434" s="21">
        <v>12</v>
      </c>
    </row>
    <row r="435" spans="1:22" ht="19.5" x14ac:dyDescent="0.4">
      <c r="A435" t="s">
        <v>672</v>
      </c>
      <c r="B435" t="s">
        <v>673</v>
      </c>
      <c r="C435" t="s">
        <v>674</v>
      </c>
      <c r="D435" t="s">
        <v>675</v>
      </c>
      <c r="E435" t="str">
        <f t="shared" si="6"/>
        <v>PANAMERA-02BLKLEO</v>
      </c>
      <c r="F435" s="25" t="s">
        <v>11</v>
      </c>
      <c r="G435" s="25">
        <v>18</v>
      </c>
      <c r="H435" s="25">
        <v>15</v>
      </c>
      <c r="I435" s="25">
        <v>270</v>
      </c>
      <c r="J435" t="s">
        <v>78</v>
      </c>
      <c r="K435" s="20"/>
      <c r="L435" s="20">
        <v>1</v>
      </c>
      <c r="M435" s="20">
        <v>2</v>
      </c>
      <c r="N435" s="20">
        <v>2</v>
      </c>
      <c r="O435" s="20">
        <v>3</v>
      </c>
      <c r="P435" s="20">
        <v>3</v>
      </c>
      <c r="Q435" s="20">
        <v>3</v>
      </c>
      <c r="R435" s="20">
        <v>2</v>
      </c>
      <c r="S435" s="20">
        <v>1</v>
      </c>
      <c r="T435" s="20">
        <v>1</v>
      </c>
      <c r="U435" s="20"/>
      <c r="V435" s="21">
        <v>18</v>
      </c>
    </row>
    <row r="436" spans="1:22" ht="19.5" x14ac:dyDescent="0.4">
      <c r="A436" t="s">
        <v>672</v>
      </c>
      <c r="B436" t="s">
        <v>673</v>
      </c>
      <c r="C436" t="s">
        <v>676</v>
      </c>
      <c r="D436" t="s">
        <v>677</v>
      </c>
      <c r="E436" t="str">
        <f t="shared" si="6"/>
        <v>PANAMERA-02BLKWHT</v>
      </c>
      <c r="F436" s="25" t="s">
        <v>11</v>
      </c>
      <c r="G436" s="25">
        <v>18</v>
      </c>
      <c r="H436" s="25">
        <v>29</v>
      </c>
      <c r="I436" s="25">
        <v>522</v>
      </c>
      <c r="J436" t="s">
        <v>78</v>
      </c>
      <c r="K436" s="20"/>
      <c r="L436" s="20">
        <v>1</v>
      </c>
      <c r="M436" s="20">
        <v>2</v>
      </c>
      <c r="N436" s="20">
        <v>2</v>
      </c>
      <c r="O436" s="20">
        <v>3</v>
      </c>
      <c r="P436" s="20">
        <v>3</v>
      </c>
      <c r="Q436" s="20">
        <v>3</v>
      </c>
      <c r="R436" s="20">
        <v>2</v>
      </c>
      <c r="S436" s="20">
        <v>1</v>
      </c>
      <c r="T436" s="20">
        <v>1</v>
      </c>
      <c r="U436" s="20"/>
      <c r="V436" s="21">
        <v>18</v>
      </c>
    </row>
    <row r="437" spans="1:22" ht="19.5" x14ac:dyDescent="0.4">
      <c r="A437" t="s">
        <v>678</v>
      </c>
      <c r="B437" t="s">
        <v>679</v>
      </c>
      <c r="C437" t="s">
        <v>680</v>
      </c>
      <c r="D437" t="s">
        <v>681</v>
      </c>
      <c r="E437" t="str">
        <f t="shared" si="6"/>
        <v>PARSON-02BLUWVN</v>
      </c>
      <c r="F437" s="25" t="s">
        <v>11</v>
      </c>
      <c r="G437" s="25">
        <v>18</v>
      </c>
      <c r="H437" s="25">
        <v>30</v>
      </c>
      <c r="I437" s="25">
        <v>540</v>
      </c>
      <c r="J437" t="s">
        <v>69</v>
      </c>
      <c r="K437" s="20"/>
      <c r="L437" s="20">
        <v>1</v>
      </c>
      <c r="M437" s="20">
        <v>2</v>
      </c>
      <c r="N437" s="20">
        <v>2</v>
      </c>
      <c r="O437" s="20">
        <v>3</v>
      </c>
      <c r="P437" s="20">
        <v>3</v>
      </c>
      <c r="Q437" s="20">
        <v>3</v>
      </c>
      <c r="R437" s="20">
        <v>2</v>
      </c>
      <c r="S437" s="20">
        <v>1</v>
      </c>
      <c r="T437" s="20">
        <v>1</v>
      </c>
      <c r="U437" s="20"/>
      <c r="V437" s="21">
        <v>18</v>
      </c>
    </row>
    <row r="438" spans="1:22" ht="19.5" x14ac:dyDescent="0.4">
      <c r="A438" t="s">
        <v>678</v>
      </c>
      <c r="B438" t="s">
        <v>679</v>
      </c>
      <c r="C438" t="s">
        <v>680</v>
      </c>
      <c r="D438" t="s">
        <v>681</v>
      </c>
      <c r="E438" t="str">
        <f t="shared" si="6"/>
        <v>PARSON-02BLUWVN</v>
      </c>
      <c r="F438" s="25" t="s">
        <v>79</v>
      </c>
      <c r="G438" s="25">
        <v>18</v>
      </c>
      <c r="H438" s="25">
        <v>17</v>
      </c>
      <c r="I438" s="25">
        <v>306</v>
      </c>
      <c r="J438" t="s">
        <v>69</v>
      </c>
      <c r="K438" s="20"/>
      <c r="L438" s="20"/>
      <c r="M438" s="20">
        <v>1</v>
      </c>
      <c r="N438" s="20">
        <v>1</v>
      </c>
      <c r="O438" s="20">
        <v>2</v>
      </c>
      <c r="P438" s="20">
        <v>3</v>
      </c>
      <c r="Q438" s="20">
        <v>3</v>
      </c>
      <c r="R438" s="20">
        <v>3</v>
      </c>
      <c r="S438" s="20">
        <v>3</v>
      </c>
      <c r="T438" s="20">
        <v>2</v>
      </c>
      <c r="U438" s="20"/>
      <c r="V438" s="21">
        <v>18</v>
      </c>
    </row>
    <row r="439" spans="1:22" ht="19.5" x14ac:dyDescent="0.4">
      <c r="A439" t="s">
        <v>678</v>
      </c>
      <c r="B439" t="s">
        <v>679</v>
      </c>
      <c r="C439" t="s">
        <v>682</v>
      </c>
      <c r="D439" t="s">
        <v>683</v>
      </c>
      <c r="E439" t="str">
        <f t="shared" si="6"/>
        <v>PARSON-02ORGWVN</v>
      </c>
      <c r="F439" s="25" t="s">
        <v>11</v>
      </c>
      <c r="G439" s="25">
        <v>18</v>
      </c>
      <c r="H439" s="25">
        <v>61</v>
      </c>
      <c r="I439" s="25">
        <v>1098</v>
      </c>
      <c r="J439" t="s">
        <v>69</v>
      </c>
      <c r="K439" s="20"/>
      <c r="L439" s="20">
        <v>1</v>
      </c>
      <c r="M439" s="20">
        <v>2</v>
      </c>
      <c r="N439" s="20">
        <v>2</v>
      </c>
      <c r="O439" s="20">
        <v>3</v>
      </c>
      <c r="P439" s="20">
        <v>3</v>
      </c>
      <c r="Q439" s="20">
        <v>3</v>
      </c>
      <c r="R439" s="20">
        <v>2</v>
      </c>
      <c r="S439" s="20">
        <v>1</v>
      </c>
      <c r="T439" s="20">
        <v>1</v>
      </c>
      <c r="U439" s="20"/>
      <c r="V439" s="21">
        <v>18</v>
      </c>
    </row>
    <row r="440" spans="1:22" ht="19.5" x14ac:dyDescent="0.4">
      <c r="A440" t="s">
        <v>678</v>
      </c>
      <c r="B440" t="s">
        <v>679</v>
      </c>
      <c r="C440" t="s">
        <v>682</v>
      </c>
      <c r="D440" t="s">
        <v>683</v>
      </c>
      <c r="E440" t="str">
        <f t="shared" si="6"/>
        <v>PARSON-02ORGWVN</v>
      </c>
      <c r="F440" s="25" t="s">
        <v>79</v>
      </c>
      <c r="G440" s="25">
        <v>18</v>
      </c>
      <c r="H440" s="25">
        <v>25</v>
      </c>
      <c r="I440" s="25">
        <v>450</v>
      </c>
      <c r="J440" t="s">
        <v>69</v>
      </c>
      <c r="K440" s="20"/>
      <c r="L440" s="20"/>
      <c r="M440" s="20">
        <v>1</v>
      </c>
      <c r="N440" s="20">
        <v>1</v>
      </c>
      <c r="O440" s="20">
        <v>2</v>
      </c>
      <c r="P440" s="20">
        <v>3</v>
      </c>
      <c r="Q440" s="20">
        <v>3</v>
      </c>
      <c r="R440" s="20">
        <v>3</v>
      </c>
      <c r="S440" s="20">
        <v>3</v>
      </c>
      <c r="T440" s="20">
        <v>2</v>
      </c>
      <c r="U440" s="20"/>
      <c r="V440" s="21">
        <v>18</v>
      </c>
    </row>
    <row r="441" spans="1:22" ht="19.5" x14ac:dyDescent="0.4">
      <c r="A441" t="s">
        <v>678</v>
      </c>
      <c r="B441" t="s">
        <v>679</v>
      </c>
      <c r="C441" t="s">
        <v>684</v>
      </c>
      <c r="D441" t="s">
        <v>685</v>
      </c>
      <c r="E441" t="str">
        <f t="shared" si="6"/>
        <v>PARSON-02REDWVN</v>
      </c>
      <c r="F441" s="25" t="s">
        <v>11</v>
      </c>
      <c r="G441" s="25">
        <v>18</v>
      </c>
      <c r="H441" s="25">
        <v>58</v>
      </c>
      <c r="I441" s="25">
        <v>1044</v>
      </c>
      <c r="J441" t="s">
        <v>69</v>
      </c>
      <c r="K441" s="20"/>
      <c r="L441" s="20">
        <v>1</v>
      </c>
      <c r="M441" s="20">
        <v>2</v>
      </c>
      <c r="N441" s="20">
        <v>2</v>
      </c>
      <c r="O441" s="20">
        <v>3</v>
      </c>
      <c r="P441" s="20">
        <v>3</v>
      </c>
      <c r="Q441" s="20">
        <v>3</v>
      </c>
      <c r="R441" s="20">
        <v>2</v>
      </c>
      <c r="S441" s="20">
        <v>1</v>
      </c>
      <c r="T441" s="20">
        <v>1</v>
      </c>
      <c r="U441" s="20"/>
      <c r="V441" s="21">
        <v>18</v>
      </c>
    </row>
    <row r="442" spans="1:22" ht="19.5" x14ac:dyDescent="0.4">
      <c r="A442" t="s">
        <v>678</v>
      </c>
      <c r="B442" t="s">
        <v>679</v>
      </c>
      <c r="C442" t="s">
        <v>684</v>
      </c>
      <c r="D442" t="s">
        <v>685</v>
      </c>
      <c r="E442" t="str">
        <f t="shared" si="6"/>
        <v>PARSON-02REDWVN</v>
      </c>
      <c r="F442" s="25" t="s">
        <v>79</v>
      </c>
      <c r="G442" s="25">
        <v>18</v>
      </c>
      <c r="H442" s="25">
        <v>22</v>
      </c>
      <c r="I442" s="25">
        <v>396</v>
      </c>
      <c r="J442" t="s">
        <v>69</v>
      </c>
      <c r="K442" s="20"/>
      <c r="L442" s="20"/>
      <c r="M442" s="20">
        <v>1</v>
      </c>
      <c r="N442" s="20">
        <v>1</v>
      </c>
      <c r="O442" s="20">
        <v>2</v>
      </c>
      <c r="P442" s="20">
        <v>3</v>
      </c>
      <c r="Q442" s="20">
        <v>3</v>
      </c>
      <c r="R442" s="20">
        <v>3</v>
      </c>
      <c r="S442" s="20">
        <v>3</v>
      </c>
      <c r="T442" s="20">
        <v>2</v>
      </c>
      <c r="U442" s="20"/>
      <c r="V442" s="21">
        <v>18</v>
      </c>
    </row>
    <row r="443" spans="1:22" ht="19.5" x14ac:dyDescent="0.4">
      <c r="A443" t="s">
        <v>686</v>
      </c>
      <c r="B443" t="s">
        <v>687</v>
      </c>
      <c r="C443" t="s">
        <v>175</v>
      </c>
      <c r="D443" t="s">
        <v>176</v>
      </c>
      <c r="E443" t="str">
        <f t="shared" si="6"/>
        <v>PEONY-02SMAUVLT</v>
      </c>
      <c r="F443" s="25" t="s">
        <v>11</v>
      </c>
      <c r="G443" s="25">
        <v>18</v>
      </c>
      <c r="H443" s="25">
        <v>15</v>
      </c>
      <c r="I443" s="25">
        <v>270</v>
      </c>
      <c r="J443" t="s">
        <v>54</v>
      </c>
      <c r="K443" s="20"/>
      <c r="L443" s="20">
        <v>1</v>
      </c>
      <c r="M443" s="20">
        <v>2</v>
      </c>
      <c r="N443" s="20">
        <v>2</v>
      </c>
      <c r="O443" s="20">
        <v>3</v>
      </c>
      <c r="P443" s="20">
        <v>3</v>
      </c>
      <c r="Q443" s="20">
        <v>3</v>
      </c>
      <c r="R443" s="20">
        <v>2</v>
      </c>
      <c r="S443" s="20">
        <v>1</v>
      </c>
      <c r="T443" s="20">
        <v>1</v>
      </c>
      <c r="U443" s="20"/>
      <c r="V443" s="21">
        <v>18</v>
      </c>
    </row>
    <row r="444" spans="1:22" x14ac:dyDescent="0.25">
      <c r="A444" t="s">
        <v>688</v>
      </c>
      <c r="B444" t="s">
        <v>689</v>
      </c>
      <c r="C444" t="s">
        <v>690</v>
      </c>
      <c r="D444" t="s">
        <v>691</v>
      </c>
      <c r="E444" t="str">
        <f t="shared" si="6"/>
        <v>PHUKET-02SBLKSEQ</v>
      </c>
      <c r="F444" s="25" t="s">
        <v>692</v>
      </c>
      <c r="G444" s="25">
        <v>12</v>
      </c>
      <c r="H444" s="25">
        <v>2</v>
      </c>
      <c r="I444" s="25">
        <v>24</v>
      </c>
      <c r="J444" t="s">
        <v>78</v>
      </c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</row>
    <row r="445" spans="1:22" x14ac:dyDescent="0.25">
      <c r="A445" t="s">
        <v>688</v>
      </c>
      <c r="B445" t="s">
        <v>689</v>
      </c>
      <c r="C445" t="s">
        <v>690</v>
      </c>
      <c r="D445" t="s">
        <v>691</v>
      </c>
      <c r="E445" t="str">
        <f t="shared" si="6"/>
        <v>PHUKET-02SBLKSEQ</v>
      </c>
      <c r="F445" s="25" t="s">
        <v>693</v>
      </c>
      <c r="G445" s="25">
        <v>12</v>
      </c>
      <c r="H445" s="25">
        <v>4</v>
      </c>
      <c r="I445" s="25">
        <v>48</v>
      </c>
      <c r="J445" t="s">
        <v>78</v>
      </c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</row>
    <row r="446" spans="1:22" x14ac:dyDescent="0.25">
      <c r="A446" t="s">
        <v>688</v>
      </c>
      <c r="B446" t="s">
        <v>689</v>
      </c>
      <c r="C446" t="s">
        <v>690</v>
      </c>
      <c r="D446" t="s">
        <v>691</v>
      </c>
      <c r="E446" t="str">
        <f t="shared" si="6"/>
        <v>PHUKET-02SBLKSEQ</v>
      </c>
      <c r="F446" s="25" t="s">
        <v>694</v>
      </c>
      <c r="G446" s="25">
        <v>12</v>
      </c>
      <c r="H446" s="25">
        <v>7</v>
      </c>
      <c r="I446" s="25">
        <v>84</v>
      </c>
      <c r="J446" t="s">
        <v>78</v>
      </c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</row>
    <row r="447" spans="1:22" x14ac:dyDescent="0.25">
      <c r="A447" t="s">
        <v>688</v>
      </c>
      <c r="B447" t="s">
        <v>689</v>
      </c>
      <c r="C447" t="s">
        <v>690</v>
      </c>
      <c r="D447" t="s">
        <v>691</v>
      </c>
      <c r="E447" t="str">
        <f t="shared" si="6"/>
        <v>PHUKET-02SBLKSEQ</v>
      </c>
      <c r="F447" s="25" t="s">
        <v>695</v>
      </c>
      <c r="G447" s="25">
        <v>12</v>
      </c>
      <c r="H447" s="25">
        <v>4</v>
      </c>
      <c r="I447" s="25">
        <v>48</v>
      </c>
      <c r="J447" t="s">
        <v>78</v>
      </c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</row>
    <row r="448" spans="1:22" x14ac:dyDescent="0.25">
      <c r="A448" t="s">
        <v>688</v>
      </c>
      <c r="B448" t="s">
        <v>689</v>
      </c>
      <c r="C448" t="s">
        <v>690</v>
      </c>
      <c r="D448" t="s">
        <v>691</v>
      </c>
      <c r="E448" t="str">
        <f t="shared" si="6"/>
        <v>PHUKET-02SBLKSEQ</v>
      </c>
      <c r="F448" s="25" t="s">
        <v>696</v>
      </c>
      <c r="G448" s="25">
        <v>12</v>
      </c>
      <c r="H448" s="25">
        <v>6</v>
      </c>
      <c r="I448" s="25">
        <v>72</v>
      </c>
      <c r="J448" t="s">
        <v>78</v>
      </c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</row>
    <row r="449" spans="1:22" x14ac:dyDescent="0.25">
      <c r="A449" t="s">
        <v>688</v>
      </c>
      <c r="B449" t="s">
        <v>689</v>
      </c>
      <c r="C449" t="s">
        <v>690</v>
      </c>
      <c r="D449" t="s">
        <v>691</v>
      </c>
      <c r="E449" t="str">
        <f t="shared" si="6"/>
        <v>PHUKET-02SBLKSEQ</v>
      </c>
      <c r="F449" s="25" t="s">
        <v>697</v>
      </c>
      <c r="G449" s="25">
        <v>12</v>
      </c>
      <c r="H449" s="25">
        <v>3</v>
      </c>
      <c r="I449" s="25">
        <v>36</v>
      </c>
      <c r="J449" t="s">
        <v>78</v>
      </c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</row>
    <row r="450" spans="1:22" x14ac:dyDescent="0.25">
      <c r="A450" t="s">
        <v>688</v>
      </c>
      <c r="B450" t="s">
        <v>689</v>
      </c>
      <c r="C450" t="s">
        <v>690</v>
      </c>
      <c r="D450" t="s">
        <v>691</v>
      </c>
      <c r="E450" t="str">
        <f t="shared" si="6"/>
        <v>PHUKET-02SBLKSEQ</v>
      </c>
      <c r="F450" s="25" t="s">
        <v>698</v>
      </c>
      <c r="G450" s="25">
        <v>12</v>
      </c>
      <c r="H450" s="25">
        <v>2</v>
      </c>
      <c r="I450" s="25">
        <v>24</v>
      </c>
      <c r="J450" t="s">
        <v>78</v>
      </c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</row>
    <row r="451" spans="1:22" x14ac:dyDescent="0.25">
      <c r="A451" t="s">
        <v>688</v>
      </c>
      <c r="B451" t="s">
        <v>689</v>
      </c>
      <c r="C451" t="s">
        <v>690</v>
      </c>
      <c r="D451" t="s">
        <v>691</v>
      </c>
      <c r="E451" t="str">
        <f t="shared" ref="E451:E514" si="7">A451&amp;C451</f>
        <v>PHUKET-02SBLKSEQ</v>
      </c>
      <c r="F451" s="25" t="s">
        <v>699</v>
      </c>
      <c r="G451" s="25">
        <v>12</v>
      </c>
      <c r="H451" s="25">
        <v>2</v>
      </c>
      <c r="I451" s="25">
        <v>24</v>
      </c>
      <c r="J451" t="s">
        <v>78</v>
      </c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</row>
    <row r="452" spans="1:22" x14ac:dyDescent="0.25">
      <c r="A452" t="s">
        <v>688</v>
      </c>
      <c r="B452" t="s">
        <v>689</v>
      </c>
      <c r="C452" t="s">
        <v>700</v>
      </c>
      <c r="D452" t="s">
        <v>701</v>
      </c>
      <c r="E452" t="str">
        <f t="shared" si="7"/>
        <v>PHUKET-02SRGDSEQ</v>
      </c>
      <c r="F452" s="25" t="s">
        <v>702</v>
      </c>
      <c r="G452" s="25">
        <v>12</v>
      </c>
      <c r="H452" s="25">
        <v>2</v>
      </c>
      <c r="I452" s="25">
        <v>24</v>
      </c>
      <c r="J452" t="s">
        <v>78</v>
      </c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</row>
    <row r="453" spans="1:22" x14ac:dyDescent="0.25">
      <c r="A453" t="s">
        <v>688</v>
      </c>
      <c r="B453" t="s">
        <v>689</v>
      </c>
      <c r="C453" t="s">
        <v>700</v>
      </c>
      <c r="D453" t="s">
        <v>701</v>
      </c>
      <c r="E453" t="str">
        <f t="shared" si="7"/>
        <v>PHUKET-02SRGDSEQ</v>
      </c>
      <c r="F453" s="25" t="s">
        <v>703</v>
      </c>
      <c r="G453" s="25">
        <v>12</v>
      </c>
      <c r="H453" s="25">
        <v>4</v>
      </c>
      <c r="I453" s="25">
        <v>48</v>
      </c>
      <c r="J453" t="s">
        <v>78</v>
      </c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</row>
    <row r="454" spans="1:22" ht="19.5" x14ac:dyDescent="0.4">
      <c r="A454" t="s">
        <v>688</v>
      </c>
      <c r="B454" t="s">
        <v>689</v>
      </c>
      <c r="C454" t="s">
        <v>700</v>
      </c>
      <c r="D454" t="s">
        <v>701</v>
      </c>
      <c r="E454" t="str">
        <f t="shared" si="7"/>
        <v>PHUKET-02SRGDSEQ</v>
      </c>
      <c r="F454" s="25" t="s">
        <v>704</v>
      </c>
      <c r="G454" s="25">
        <v>12</v>
      </c>
      <c r="H454" s="25">
        <v>7</v>
      </c>
      <c r="I454" s="25">
        <v>84</v>
      </c>
      <c r="J454" t="s">
        <v>78</v>
      </c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1">
        <v>12</v>
      </c>
    </row>
    <row r="455" spans="1:22" x14ac:dyDescent="0.25">
      <c r="A455" t="s">
        <v>688</v>
      </c>
      <c r="B455" t="s">
        <v>689</v>
      </c>
      <c r="C455" t="s">
        <v>700</v>
      </c>
      <c r="D455" t="s">
        <v>701</v>
      </c>
      <c r="E455" t="str">
        <f t="shared" si="7"/>
        <v>PHUKET-02SRGDSEQ</v>
      </c>
      <c r="F455" s="25" t="s">
        <v>698</v>
      </c>
      <c r="G455" s="25">
        <v>12</v>
      </c>
      <c r="H455" s="25">
        <v>4</v>
      </c>
      <c r="I455" s="25">
        <v>48</v>
      </c>
      <c r="J455" t="s">
        <v>78</v>
      </c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</row>
    <row r="456" spans="1:22" x14ac:dyDescent="0.25">
      <c r="A456" t="s">
        <v>688</v>
      </c>
      <c r="B456" t="s">
        <v>689</v>
      </c>
      <c r="C456" t="s">
        <v>700</v>
      </c>
      <c r="D456" t="s">
        <v>701</v>
      </c>
      <c r="E456" t="str">
        <f t="shared" si="7"/>
        <v>PHUKET-02SRGDSEQ</v>
      </c>
      <c r="F456" s="25" t="s">
        <v>699</v>
      </c>
      <c r="G456" s="25">
        <v>12</v>
      </c>
      <c r="H456" s="25">
        <v>6</v>
      </c>
      <c r="I456" s="25">
        <v>72</v>
      </c>
      <c r="J456" t="s">
        <v>78</v>
      </c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</row>
    <row r="457" spans="1:22" x14ac:dyDescent="0.25">
      <c r="A457" t="s">
        <v>688</v>
      </c>
      <c r="B457" t="s">
        <v>689</v>
      </c>
      <c r="C457" t="s">
        <v>700</v>
      </c>
      <c r="D457" t="s">
        <v>701</v>
      </c>
      <c r="E457" t="str">
        <f t="shared" si="7"/>
        <v>PHUKET-02SRGDSEQ</v>
      </c>
      <c r="F457" s="25">
        <v>100</v>
      </c>
      <c r="G457" s="25">
        <v>12</v>
      </c>
      <c r="H457" s="25">
        <v>4</v>
      </c>
      <c r="I457" s="25">
        <v>48</v>
      </c>
      <c r="J457" t="s">
        <v>78</v>
      </c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</row>
    <row r="458" spans="1:22" x14ac:dyDescent="0.25">
      <c r="A458" t="s">
        <v>688</v>
      </c>
      <c r="B458" t="s">
        <v>689</v>
      </c>
      <c r="C458" t="s">
        <v>700</v>
      </c>
      <c r="D458" t="s">
        <v>701</v>
      </c>
      <c r="E458" t="str">
        <f t="shared" si="7"/>
        <v>PHUKET-02SRGDSEQ</v>
      </c>
      <c r="F458" s="25">
        <v>110</v>
      </c>
      <c r="G458" s="25">
        <v>12</v>
      </c>
      <c r="H458" s="25">
        <v>3</v>
      </c>
      <c r="I458" s="25">
        <v>36</v>
      </c>
      <c r="J458" t="s">
        <v>78</v>
      </c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</row>
    <row r="459" spans="1:22" ht="19.5" x14ac:dyDescent="0.4">
      <c r="A459" t="s">
        <v>688</v>
      </c>
      <c r="B459" t="s">
        <v>689</v>
      </c>
      <c r="C459" t="s">
        <v>700</v>
      </c>
      <c r="D459" t="s">
        <v>701</v>
      </c>
      <c r="E459" t="str">
        <f t="shared" si="7"/>
        <v>PHUKET-02SRGDSEQ</v>
      </c>
      <c r="F459" s="25">
        <v>120</v>
      </c>
      <c r="G459" s="25">
        <v>12</v>
      </c>
      <c r="H459" s="25">
        <v>2</v>
      </c>
      <c r="I459" s="25">
        <v>24</v>
      </c>
      <c r="J459" t="s">
        <v>78</v>
      </c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1">
        <v>12</v>
      </c>
    </row>
    <row r="460" spans="1:22" x14ac:dyDescent="0.25">
      <c r="A460" t="s">
        <v>688</v>
      </c>
      <c r="B460" t="s">
        <v>689</v>
      </c>
      <c r="C460" t="s">
        <v>705</v>
      </c>
      <c r="D460" t="s">
        <v>706</v>
      </c>
      <c r="E460" t="str">
        <f t="shared" si="7"/>
        <v>PHUKET-02SSLVSEQ</v>
      </c>
      <c r="F460" s="25" t="s">
        <v>695</v>
      </c>
      <c r="G460" s="25">
        <v>12</v>
      </c>
      <c r="H460" s="25">
        <v>2</v>
      </c>
      <c r="I460" s="25">
        <v>24</v>
      </c>
      <c r="J460" t="s">
        <v>78</v>
      </c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</row>
    <row r="461" spans="1:22" x14ac:dyDescent="0.25">
      <c r="A461" t="s">
        <v>688</v>
      </c>
      <c r="B461" t="s">
        <v>689</v>
      </c>
      <c r="C461" t="s">
        <v>705</v>
      </c>
      <c r="D461" t="s">
        <v>706</v>
      </c>
      <c r="E461" t="str">
        <f t="shared" si="7"/>
        <v>PHUKET-02SSLVSEQ</v>
      </c>
      <c r="F461" s="25" t="s">
        <v>696</v>
      </c>
      <c r="G461" s="25">
        <v>12</v>
      </c>
      <c r="H461" s="25">
        <v>3</v>
      </c>
      <c r="I461" s="25">
        <v>36</v>
      </c>
      <c r="J461" t="s">
        <v>78</v>
      </c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</row>
    <row r="462" spans="1:22" x14ac:dyDescent="0.25">
      <c r="A462" t="s">
        <v>688</v>
      </c>
      <c r="B462" t="s">
        <v>689</v>
      </c>
      <c r="C462" t="s">
        <v>705</v>
      </c>
      <c r="D462" t="s">
        <v>706</v>
      </c>
      <c r="E462" t="str">
        <f t="shared" si="7"/>
        <v>PHUKET-02SSLVSEQ</v>
      </c>
      <c r="F462" s="25" t="s">
        <v>697</v>
      </c>
      <c r="G462" s="25">
        <v>12</v>
      </c>
      <c r="H462" s="25">
        <v>7</v>
      </c>
      <c r="I462" s="25">
        <v>84</v>
      </c>
      <c r="J462" t="s">
        <v>78</v>
      </c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</row>
    <row r="463" spans="1:22" x14ac:dyDescent="0.25">
      <c r="A463" t="s">
        <v>688</v>
      </c>
      <c r="B463" t="s">
        <v>689</v>
      </c>
      <c r="C463" t="s">
        <v>705</v>
      </c>
      <c r="D463" t="s">
        <v>706</v>
      </c>
      <c r="E463" t="str">
        <f t="shared" si="7"/>
        <v>PHUKET-02SSLVSEQ</v>
      </c>
      <c r="F463" s="25" t="s">
        <v>698</v>
      </c>
      <c r="G463" s="25">
        <v>12</v>
      </c>
      <c r="H463" s="25">
        <v>3</v>
      </c>
      <c r="I463" s="25">
        <v>36</v>
      </c>
      <c r="J463" t="s">
        <v>78</v>
      </c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</row>
    <row r="464" spans="1:22" x14ac:dyDescent="0.25">
      <c r="A464" t="s">
        <v>688</v>
      </c>
      <c r="B464" t="s">
        <v>689</v>
      </c>
      <c r="C464" t="s">
        <v>705</v>
      </c>
      <c r="D464" t="s">
        <v>706</v>
      </c>
      <c r="E464" t="str">
        <f t="shared" si="7"/>
        <v>PHUKET-02SSLVSEQ</v>
      </c>
      <c r="F464" s="25" t="s">
        <v>699</v>
      </c>
      <c r="G464" s="25">
        <v>12</v>
      </c>
      <c r="H464" s="25">
        <v>6</v>
      </c>
      <c r="I464" s="25">
        <v>72</v>
      </c>
      <c r="J464" t="s">
        <v>78</v>
      </c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</row>
    <row r="465" spans="1:22" x14ac:dyDescent="0.25">
      <c r="A465" t="s">
        <v>688</v>
      </c>
      <c r="B465" t="s">
        <v>689</v>
      </c>
      <c r="C465" t="s">
        <v>705</v>
      </c>
      <c r="D465" t="s">
        <v>706</v>
      </c>
      <c r="E465" t="str">
        <f t="shared" si="7"/>
        <v>PHUKET-02SSLVSEQ</v>
      </c>
      <c r="F465" s="25">
        <v>100</v>
      </c>
      <c r="G465" s="25">
        <v>12</v>
      </c>
      <c r="H465" s="25">
        <v>4</v>
      </c>
      <c r="I465" s="25">
        <v>48</v>
      </c>
      <c r="J465" t="s">
        <v>78</v>
      </c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</row>
    <row r="466" spans="1:22" x14ac:dyDescent="0.25">
      <c r="A466" t="s">
        <v>688</v>
      </c>
      <c r="B466" t="s">
        <v>689</v>
      </c>
      <c r="C466" t="s">
        <v>705</v>
      </c>
      <c r="D466" t="s">
        <v>706</v>
      </c>
      <c r="E466" t="str">
        <f t="shared" si="7"/>
        <v>PHUKET-02SSLVSEQ</v>
      </c>
      <c r="F466" s="25">
        <v>110</v>
      </c>
      <c r="G466" s="25">
        <v>12</v>
      </c>
      <c r="H466" s="25">
        <v>3</v>
      </c>
      <c r="I466" s="25">
        <v>36</v>
      </c>
      <c r="J466" t="s">
        <v>78</v>
      </c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</row>
    <row r="467" spans="1:22" ht="19.5" x14ac:dyDescent="0.4">
      <c r="A467" t="s">
        <v>688</v>
      </c>
      <c r="B467" t="s">
        <v>689</v>
      </c>
      <c r="C467" t="s">
        <v>705</v>
      </c>
      <c r="D467" t="s">
        <v>706</v>
      </c>
      <c r="E467" t="str">
        <f t="shared" si="7"/>
        <v>PHUKET-02SSLVSEQ</v>
      </c>
      <c r="F467" s="25">
        <v>120</v>
      </c>
      <c r="G467" s="25">
        <v>12</v>
      </c>
      <c r="H467" s="25">
        <v>1</v>
      </c>
      <c r="I467" s="25">
        <v>12</v>
      </c>
      <c r="J467" t="s">
        <v>78</v>
      </c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1">
        <v>12</v>
      </c>
    </row>
    <row r="468" spans="1:22" ht="19.5" x14ac:dyDescent="0.4">
      <c r="A468" t="s">
        <v>707</v>
      </c>
      <c r="B468" t="s">
        <v>708</v>
      </c>
      <c r="C468" t="s">
        <v>709</v>
      </c>
      <c r="D468" t="s">
        <v>710</v>
      </c>
      <c r="E468" t="str">
        <f t="shared" si="7"/>
        <v>POPS-03METMUL</v>
      </c>
      <c r="F468" s="25" t="s">
        <v>42</v>
      </c>
      <c r="G468" s="25">
        <v>12</v>
      </c>
      <c r="H468" s="25">
        <v>39</v>
      </c>
      <c r="I468" s="25">
        <v>468</v>
      </c>
      <c r="J468" t="s">
        <v>69</v>
      </c>
      <c r="K468" s="21"/>
      <c r="L468" s="21">
        <v>1</v>
      </c>
      <c r="M468" s="21">
        <v>1</v>
      </c>
      <c r="N468" s="21">
        <v>1</v>
      </c>
      <c r="O468" s="21">
        <v>2</v>
      </c>
      <c r="P468" s="21">
        <v>2</v>
      </c>
      <c r="Q468" s="21">
        <v>2</v>
      </c>
      <c r="R468" s="21">
        <v>1</v>
      </c>
      <c r="S468" s="21">
        <v>1</v>
      </c>
      <c r="T468" s="21">
        <v>1</v>
      </c>
      <c r="U468" s="21"/>
      <c r="V468" s="21">
        <v>12</v>
      </c>
    </row>
    <row r="469" spans="1:22" ht="19.5" x14ac:dyDescent="0.4">
      <c r="A469" t="s">
        <v>707</v>
      </c>
      <c r="B469" t="s">
        <v>708</v>
      </c>
      <c r="C469" t="s">
        <v>709</v>
      </c>
      <c r="D469" t="s">
        <v>710</v>
      </c>
      <c r="E469" t="str">
        <f t="shared" si="7"/>
        <v>POPS-03METMUL</v>
      </c>
      <c r="F469" s="25" t="s">
        <v>48</v>
      </c>
      <c r="G469" s="25">
        <v>12</v>
      </c>
      <c r="H469" s="25">
        <v>49</v>
      </c>
      <c r="I469" s="25">
        <v>588</v>
      </c>
      <c r="J469" t="s">
        <v>69</v>
      </c>
      <c r="K469" s="21"/>
      <c r="L469" s="21"/>
      <c r="M469" s="21">
        <v>1</v>
      </c>
      <c r="N469" s="21">
        <v>1</v>
      </c>
      <c r="O469" s="21">
        <v>1</v>
      </c>
      <c r="P469" s="21">
        <v>1</v>
      </c>
      <c r="Q469" s="21">
        <v>2</v>
      </c>
      <c r="R469" s="21">
        <v>2</v>
      </c>
      <c r="S469" s="21">
        <v>2</v>
      </c>
      <c r="T469" s="21">
        <v>2</v>
      </c>
      <c r="U469" s="21"/>
      <c r="V469" s="21">
        <v>12</v>
      </c>
    </row>
    <row r="470" spans="1:22" ht="19.5" x14ac:dyDescent="0.4">
      <c r="A470" t="s">
        <v>707</v>
      </c>
      <c r="B470" t="s">
        <v>708</v>
      </c>
      <c r="C470" t="s">
        <v>709</v>
      </c>
      <c r="D470" t="s">
        <v>710</v>
      </c>
      <c r="E470" t="str">
        <f t="shared" si="7"/>
        <v>POPS-03METMUL</v>
      </c>
      <c r="F470" s="25" t="s">
        <v>49</v>
      </c>
      <c r="G470" s="25">
        <v>12</v>
      </c>
      <c r="H470" s="25">
        <v>12</v>
      </c>
      <c r="I470" s="25">
        <v>144</v>
      </c>
      <c r="J470" t="s">
        <v>69</v>
      </c>
      <c r="K470" s="21"/>
      <c r="L470" s="21"/>
      <c r="M470" s="21"/>
      <c r="N470" s="21"/>
      <c r="O470" s="21">
        <v>1</v>
      </c>
      <c r="P470" s="21">
        <v>1</v>
      </c>
      <c r="Q470" s="21">
        <v>1</v>
      </c>
      <c r="R470" s="21">
        <v>1</v>
      </c>
      <c r="S470" s="21">
        <v>3</v>
      </c>
      <c r="T470" s="21">
        <v>3</v>
      </c>
      <c r="U470" s="21">
        <v>2</v>
      </c>
      <c r="V470" s="21">
        <v>12</v>
      </c>
    </row>
    <row r="471" spans="1:22" ht="19.5" x14ac:dyDescent="0.4">
      <c r="A471" t="s">
        <v>711</v>
      </c>
      <c r="B471" t="s">
        <v>712</v>
      </c>
      <c r="C471" t="s">
        <v>99</v>
      </c>
      <c r="D471" t="s">
        <v>100</v>
      </c>
      <c r="E471" t="str">
        <f t="shared" si="7"/>
        <v>POPS-12BLKCRP</v>
      </c>
      <c r="F471" s="25" t="s">
        <v>49</v>
      </c>
      <c r="G471" s="25">
        <v>12</v>
      </c>
      <c r="H471" s="25">
        <v>10</v>
      </c>
      <c r="I471" s="25">
        <v>120</v>
      </c>
      <c r="J471" t="s">
        <v>69</v>
      </c>
      <c r="K471" s="21"/>
      <c r="L471" s="21"/>
      <c r="M471" s="21"/>
      <c r="N471" s="21"/>
      <c r="O471" s="21">
        <v>1</v>
      </c>
      <c r="P471" s="21">
        <v>1</v>
      </c>
      <c r="Q471" s="21">
        <v>1</v>
      </c>
      <c r="R471" s="21">
        <v>1</v>
      </c>
      <c r="S471" s="21">
        <v>3</v>
      </c>
      <c r="T471" s="21">
        <v>3</v>
      </c>
      <c r="U471" s="21">
        <v>2</v>
      </c>
      <c r="V471" s="21">
        <v>12</v>
      </c>
    </row>
    <row r="472" spans="1:22" ht="19.5" x14ac:dyDescent="0.4">
      <c r="A472" t="s">
        <v>711</v>
      </c>
      <c r="B472" t="s">
        <v>712</v>
      </c>
      <c r="C472" t="s">
        <v>244</v>
      </c>
      <c r="D472" t="s">
        <v>245</v>
      </c>
      <c r="E472" t="str">
        <f t="shared" si="7"/>
        <v>POPS-12LEOMUL</v>
      </c>
      <c r="F472" s="25" t="s">
        <v>42</v>
      </c>
      <c r="G472" s="25">
        <v>12</v>
      </c>
      <c r="H472" s="25">
        <v>35</v>
      </c>
      <c r="I472" s="25">
        <v>420</v>
      </c>
      <c r="J472" t="s">
        <v>69</v>
      </c>
      <c r="K472" s="21"/>
      <c r="L472" s="21">
        <v>1</v>
      </c>
      <c r="M472" s="21">
        <v>1</v>
      </c>
      <c r="N472" s="21">
        <v>1</v>
      </c>
      <c r="O472" s="21">
        <v>2</v>
      </c>
      <c r="P472" s="21">
        <v>2</v>
      </c>
      <c r="Q472" s="21">
        <v>2</v>
      </c>
      <c r="R472" s="21">
        <v>1</v>
      </c>
      <c r="S472" s="21">
        <v>1</v>
      </c>
      <c r="T472" s="21">
        <v>1</v>
      </c>
      <c r="U472" s="21"/>
      <c r="V472" s="21">
        <v>12</v>
      </c>
    </row>
    <row r="473" spans="1:22" ht="19.5" x14ac:dyDescent="0.4">
      <c r="A473" t="s">
        <v>711</v>
      </c>
      <c r="B473" t="s">
        <v>712</v>
      </c>
      <c r="C473" t="s">
        <v>244</v>
      </c>
      <c r="D473" t="s">
        <v>245</v>
      </c>
      <c r="E473" t="str">
        <f t="shared" si="7"/>
        <v>POPS-12LEOMUL</v>
      </c>
      <c r="F473" s="25" t="s">
        <v>48</v>
      </c>
      <c r="G473" s="25">
        <v>12</v>
      </c>
      <c r="H473" s="25">
        <v>50</v>
      </c>
      <c r="I473" s="25">
        <v>600</v>
      </c>
      <c r="J473" t="s">
        <v>69</v>
      </c>
      <c r="K473" s="21"/>
      <c r="L473" s="21"/>
      <c r="M473" s="21">
        <v>1</v>
      </c>
      <c r="N473" s="21">
        <v>1</v>
      </c>
      <c r="O473" s="21">
        <v>1</v>
      </c>
      <c r="P473" s="21">
        <v>1</v>
      </c>
      <c r="Q473" s="21">
        <v>2</v>
      </c>
      <c r="R473" s="21">
        <v>2</v>
      </c>
      <c r="S473" s="21">
        <v>2</v>
      </c>
      <c r="T473" s="21">
        <v>2</v>
      </c>
      <c r="U473" s="21"/>
      <c r="V473" s="21">
        <v>12</v>
      </c>
    </row>
    <row r="474" spans="1:22" ht="19.5" x14ac:dyDescent="0.4">
      <c r="A474" t="s">
        <v>711</v>
      </c>
      <c r="B474" t="s">
        <v>712</v>
      </c>
      <c r="C474" t="s">
        <v>244</v>
      </c>
      <c r="D474" t="s">
        <v>245</v>
      </c>
      <c r="E474" t="str">
        <f t="shared" si="7"/>
        <v>POPS-12LEOMUL</v>
      </c>
      <c r="F474" s="25" t="s">
        <v>49</v>
      </c>
      <c r="G474" s="25">
        <v>12</v>
      </c>
      <c r="H474" s="25">
        <v>28</v>
      </c>
      <c r="I474" s="25">
        <v>336</v>
      </c>
      <c r="J474" t="s">
        <v>69</v>
      </c>
      <c r="K474" s="21"/>
      <c r="L474" s="21"/>
      <c r="M474" s="21"/>
      <c r="N474" s="21"/>
      <c r="O474" s="21">
        <v>1</v>
      </c>
      <c r="P474" s="21">
        <v>1</v>
      </c>
      <c r="Q474" s="21">
        <v>1</v>
      </c>
      <c r="R474" s="21">
        <v>1</v>
      </c>
      <c r="S474" s="21">
        <v>3</v>
      </c>
      <c r="T474" s="21">
        <v>3</v>
      </c>
      <c r="U474" s="21">
        <v>2</v>
      </c>
      <c r="V474" s="21">
        <v>12</v>
      </c>
    </row>
    <row r="475" spans="1:22" ht="19.5" x14ac:dyDescent="0.4">
      <c r="A475" t="s">
        <v>711</v>
      </c>
      <c r="B475" t="s">
        <v>712</v>
      </c>
      <c r="C475" t="s">
        <v>713</v>
      </c>
      <c r="D475" t="s">
        <v>714</v>
      </c>
      <c r="E475" t="str">
        <f t="shared" si="7"/>
        <v>POPS-12NPKMUL</v>
      </c>
      <c r="F475" s="25" t="s">
        <v>42</v>
      </c>
      <c r="G475" s="25">
        <v>12</v>
      </c>
      <c r="H475" s="25">
        <v>6</v>
      </c>
      <c r="I475" s="25">
        <v>72</v>
      </c>
      <c r="J475" t="s">
        <v>69</v>
      </c>
      <c r="K475" s="21"/>
      <c r="L475" s="21">
        <v>1</v>
      </c>
      <c r="M475" s="21">
        <v>1</v>
      </c>
      <c r="N475" s="21">
        <v>1</v>
      </c>
      <c r="O475" s="21">
        <v>2</v>
      </c>
      <c r="P475" s="21">
        <v>2</v>
      </c>
      <c r="Q475" s="21">
        <v>2</v>
      </c>
      <c r="R475" s="21">
        <v>1</v>
      </c>
      <c r="S475" s="21">
        <v>1</v>
      </c>
      <c r="T475" s="21">
        <v>1</v>
      </c>
      <c r="U475" s="21"/>
      <c r="V475" s="21">
        <v>12</v>
      </c>
    </row>
    <row r="476" spans="1:22" ht="19.5" x14ac:dyDescent="0.4">
      <c r="A476" t="s">
        <v>711</v>
      </c>
      <c r="B476" t="s">
        <v>712</v>
      </c>
      <c r="C476" t="s">
        <v>713</v>
      </c>
      <c r="D476" t="s">
        <v>714</v>
      </c>
      <c r="E476" t="str">
        <f t="shared" si="7"/>
        <v>POPS-12NPKMUL</v>
      </c>
      <c r="F476" s="25" t="s">
        <v>48</v>
      </c>
      <c r="G476" s="25">
        <v>12</v>
      </c>
      <c r="H476" s="25">
        <v>37</v>
      </c>
      <c r="I476" s="25">
        <v>444</v>
      </c>
      <c r="J476" t="s">
        <v>69</v>
      </c>
      <c r="K476" s="21"/>
      <c r="L476" s="21"/>
      <c r="M476" s="21">
        <v>1</v>
      </c>
      <c r="N476" s="21">
        <v>1</v>
      </c>
      <c r="O476" s="21">
        <v>1</v>
      </c>
      <c r="P476" s="21">
        <v>1</v>
      </c>
      <c r="Q476" s="21">
        <v>2</v>
      </c>
      <c r="R476" s="21">
        <v>2</v>
      </c>
      <c r="S476" s="21">
        <v>2</v>
      </c>
      <c r="T476" s="21">
        <v>2</v>
      </c>
      <c r="U476" s="21"/>
      <c r="V476" s="21">
        <v>12</v>
      </c>
    </row>
    <row r="477" spans="1:22" ht="19.5" x14ac:dyDescent="0.4">
      <c r="A477" t="s">
        <v>711</v>
      </c>
      <c r="B477" t="s">
        <v>712</v>
      </c>
      <c r="C477" t="s">
        <v>715</v>
      </c>
      <c r="D477" t="s">
        <v>716</v>
      </c>
      <c r="E477" t="str">
        <f t="shared" si="7"/>
        <v>POPS-12NYLMUL</v>
      </c>
      <c r="F477" s="25" t="s">
        <v>42</v>
      </c>
      <c r="G477" s="25">
        <v>12</v>
      </c>
      <c r="H477" s="25">
        <v>15</v>
      </c>
      <c r="I477" s="25">
        <v>180</v>
      </c>
      <c r="J477" t="s">
        <v>69</v>
      </c>
      <c r="K477" s="21"/>
      <c r="L477" s="21">
        <v>1</v>
      </c>
      <c r="M477" s="21">
        <v>1</v>
      </c>
      <c r="N477" s="21">
        <v>1</v>
      </c>
      <c r="O477" s="21">
        <v>2</v>
      </c>
      <c r="P477" s="21">
        <v>2</v>
      </c>
      <c r="Q477" s="21">
        <v>2</v>
      </c>
      <c r="R477" s="21">
        <v>1</v>
      </c>
      <c r="S477" s="21">
        <v>1</v>
      </c>
      <c r="T477" s="21">
        <v>1</v>
      </c>
      <c r="U477" s="21"/>
      <c r="V477" s="21">
        <v>12</v>
      </c>
    </row>
    <row r="478" spans="1:22" ht="19.5" x14ac:dyDescent="0.4">
      <c r="A478" t="s">
        <v>711</v>
      </c>
      <c r="B478" t="s">
        <v>712</v>
      </c>
      <c r="C478" t="s">
        <v>715</v>
      </c>
      <c r="D478" t="s">
        <v>716</v>
      </c>
      <c r="E478" t="str">
        <f t="shared" si="7"/>
        <v>POPS-12NYLMUL</v>
      </c>
      <c r="F478" s="25" t="s">
        <v>48</v>
      </c>
      <c r="G478" s="25">
        <v>12</v>
      </c>
      <c r="H478" s="25">
        <v>36</v>
      </c>
      <c r="I478" s="25">
        <v>432</v>
      </c>
      <c r="J478" t="s">
        <v>69</v>
      </c>
      <c r="K478" s="21"/>
      <c r="L478" s="21"/>
      <c r="M478" s="21">
        <v>1</v>
      </c>
      <c r="N478" s="21">
        <v>1</v>
      </c>
      <c r="O478" s="21">
        <v>1</v>
      </c>
      <c r="P478" s="21">
        <v>1</v>
      </c>
      <c r="Q478" s="21">
        <v>2</v>
      </c>
      <c r="R478" s="21">
        <v>2</v>
      </c>
      <c r="S478" s="21">
        <v>2</v>
      </c>
      <c r="T478" s="21">
        <v>2</v>
      </c>
      <c r="U478" s="21"/>
      <c r="V478" s="21">
        <v>12</v>
      </c>
    </row>
    <row r="479" spans="1:22" ht="19.5" x14ac:dyDescent="0.4">
      <c r="A479" t="s">
        <v>711</v>
      </c>
      <c r="B479" t="s">
        <v>712</v>
      </c>
      <c r="C479" t="s">
        <v>717</v>
      </c>
      <c r="D479" t="s">
        <v>718</v>
      </c>
      <c r="E479" t="str">
        <f t="shared" si="7"/>
        <v>POPS-12SNKMUL</v>
      </c>
      <c r="F479" s="25" t="s">
        <v>42</v>
      </c>
      <c r="G479" s="25">
        <v>12</v>
      </c>
      <c r="H479" s="25">
        <v>23</v>
      </c>
      <c r="I479" s="25">
        <v>276</v>
      </c>
      <c r="J479" t="s">
        <v>69</v>
      </c>
      <c r="K479" s="21"/>
      <c r="L479" s="21">
        <v>1</v>
      </c>
      <c r="M479" s="21">
        <v>1</v>
      </c>
      <c r="N479" s="21">
        <v>1</v>
      </c>
      <c r="O479" s="21">
        <v>2</v>
      </c>
      <c r="P479" s="21">
        <v>2</v>
      </c>
      <c r="Q479" s="21">
        <v>2</v>
      </c>
      <c r="R479" s="21">
        <v>1</v>
      </c>
      <c r="S479" s="21">
        <v>1</v>
      </c>
      <c r="T479" s="21">
        <v>1</v>
      </c>
      <c r="U479" s="21"/>
      <c r="V479" s="21">
        <v>12</v>
      </c>
    </row>
    <row r="480" spans="1:22" ht="19.5" x14ac:dyDescent="0.4">
      <c r="A480" t="s">
        <v>711</v>
      </c>
      <c r="B480" t="s">
        <v>712</v>
      </c>
      <c r="C480" t="s">
        <v>717</v>
      </c>
      <c r="D480" t="s">
        <v>718</v>
      </c>
      <c r="E480" t="str">
        <f t="shared" si="7"/>
        <v>POPS-12SNKMUL</v>
      </c>
      <c r="F480" s="25" t="s">
        <v>48</v>
      </c>
      <c r="G480" s="25">
        <v>12</v>
      </c>
      <c r="H480" s="25">
        <v>43</v>
      </c>
      <c r="I480" s="25">
        <v>516</v>
      </c>
      <c r="J480" t="s">
        <v>69</v>
      </c>
      <c r="K480" s="21"/>
      <c r="L480" s="21"/>
      <c r="M480" s="21">
        <v>1</v>
      </c>
      <c r="N480" s="21">
        <v>1</v>
      </c>
      <c r="O480" s="21">
        <v>1</v>
      </c>
      <c r="P480" s="21">
        <v>1</v>
      </c>
      <c r="Q480" s="21">
        <v>2</v>
      </c>
      <c r="R480" s="21">
        <v>2</v>
      </c>
      <c r="S480" s="21">
        <v>2</v>
      </c>
      <c r="T480" s="21">
        <v>2</v>
      </c>
      <c r="U480" s="21"/>
      <c r="V480" s="21">
        <v>12</v>
      </c>
    </row>
    <row r="481" spans="1:22" ht="19.5" x14ac:dyDescent="0.4">
      <c r="A481" t="s">
        <v>711</v>
      </c>
      <c r="B481" t="s">
        <v>712</v>
      </c>
      <c r="C481" t="s">
        <v>717</v>
      </c>
      <c r="D481" t="s">
        <v>718</v>
      </c>
      <c r="E481" t="str">
        <f t="shared" si="7"/>
        <v>POPS-12SNKMUL</v>
      </c>
      <c r="F481" s="25" t="s">
        <v>49</v>
      </c>
      <c r="G481" s="25">
        <v>12</v>
      </c>
      <c r="H481" s="25">
        <v>13</v>
      </c>
      <c r="I481" s="25">
        <v>156</v>
      </c>
      <c r="J481" t="s">
        <v>69</v>
      </c>
      <c r="K481" s="21"/>
      <c r="L481" s="21"/>
      <c r="M481" s="21"/>
      <c r="N481" s="21"/>
      <c r="O481" s="21">
        <v>1</v>
      </c>
      <c r="P481" s="21">
        <v>1</v>
      </c>
      <c r="Q481" s="21">
        <v>1</v>
      </c>
      <c r="R481" s="21">
        <v>1</v>
      </c>
      <c r="S481" s="21">
        <v>3</v>
      </c>
      <c r="T481" s="21">
        <v>3</v>
      </c>
      <c r="U481" s="21">
        <v>2</v>
      </c>
      <c r="V481" s="21">
        <v>12</v>
      </c>
    </row>
    <row r="482" spans="1:22" ht="19.5" x14ac:dyDescent="0.4">
      <c r="A482" t="s">
        <v>719</v>
      </c>
      <c r="B482" t="s">
        <v>720</v>
      </c>
      <c r="C482" t="s">
        <v>61</v>
      </c>
      <c r="D482" t="s">
        <v>62</v>
      </c>
      <c r="E482" t="str">
        <f t="shared" si="7"/>
        <v>POPS-13BLKMUL</v>
      </c>
      <c r="F482" s="25" t="s">
        <v>48</v>
      </c>
      <c r="G482" s="25">
        <v>12</v>
      </c>
      <c r="H482" s="25">
        <v>55</v>
      </c>
      <c r="I482" s="25">
        <v>660</v>
      </c>
      <c r="J482" t="s">
        <v>69</v>
      </c>
      <c r="K482" s="21"/>
      <c r="L482" s="21"/>
      <c r="M482" s="21">
        <v>1</v>
      </c>
      <c r="N482" s="21">
        <v>1</v>
      </c>
      <c r="O482" s="21">
        <v>1</v>
      </c>
      <c r="P482" s="21">
        <v>1</v>
      </c>
      <c r="Q482" s="21">
        <v>2</v>
      </c>
      <c r="R482" s="21">
        <v>2</v>
      </c>
      <c r="S482" s="21">
        <v>2</v>
      </c>
      <c r="T482" s="21">
        <v>2</v>
      </c>
      <c r="U482" s="21"/>
      <c r="V482" s="21">
        <v>12</v>
      </c>
    </row>
    <row r="483" spans="1:22" ht="19.5" x14ac:dyDescent="0.4">
      <c r="A483" t="s">
        <v>719</v>
      </c>
      <c r="B483" t="s">
        <v>720</v>
      </c>
      <c r="C483" t="s">
        <v>61</v>
      </c>
      <c r="D483" t="s">
        <v>62</v>
      </c>
      <c r="E483" t="str">
        <f t="shared" si="7"/>
        <v>POPS-13BLKMUL</v>
      </c>
      <c r="F483" s="25" t="s">
        <v>49</v>
      </c>
      <c r="G483" s="25">
        <v>12</v>
      </c>
      <c r="H483" s="25">
        <v>8</v>
      </c>
      <c r="I483" s="25">
        <v>96</v>
      </c>
      <c r="J483" t="s">
        <v>69</v>
      </c>
      <c r="K483" s="21"/>
      <c r="L483" s="21"/>
      <c r="M483" s="21"/>
      <c r="N483" s="21"/>
      <c r="O483" s="21">
        <v>1</v>
      </c>
      <c r="P483" s="21">
        <v>1</v>
      </c>
      <c r="Q483" s="21">
        <v>1</v>
      </c>
      <c r="R483" s="21">
        <v>1</v>
      </c>
      <c r="S483" s="21">
        <v>3</v>
      </c>
      <c r="T483" s="21">
        <v>3</v>
      </c>
      <c r="U483" s="21">
        <v>2</v>
      </c>
      <c r="V483" s="21">
        <v>12</v>
      </c>
    </row>
    <row r="484" spans="1:22" ht="19.5" x14ac:dyDescent="0.4">
      <c r="A484" t="s">
        <v>719</v>
      </c>
      <c r="B484" t="s">
        <v>720</v>
      </c>
      <c r="C484" t="s">
        <v>244</v>
      </c>
      <c r="D484" t="s">
        <v>245</v>
      </c>
      <c r="E484" t="str">
        <f t="shared" si="7"/>
        <v>POPS-13LEOMUL</v>
      </c>
      <c r="F484" s="25" t="s">
        <v>48</v>
      </c>
      <c r="G484" s="25">
        <v>12</v>
      </c>
      <c r="H484" s="25">
        <v>16</v>
      </c>
      <c r="I484" s="25">
        <v>192</v>
      </c>
      <c r="J484" t="s">
        <v>69</v>
      </c>
      <c r="K484" s="21"/>
      <c r="L484" s="21"/>
      <c r="M484" s="21">
        <v>1</v>
      </c>
      <c r="N484" s="21">
        <v>1</v>
      </c>
      <c r="O484" s="21">
        <v>1</v>
      </c>
      <c r="P484" s="21">
        <v>1</v>
      </c>
      <c r="Q484" s="21">
        <v>2</v>
      </c>
      <c r="R484" s="21">
        <v>2</v>
      </c>
      <c r="S484" s="21">
        <v>2</v>
      </c>
      <c r="T484" s="21">
        <v>2</v>
      </c>
      <c r="U484" s="21"/>
      <c r="V484" s="21">
        <v>12</v>
      </c>
    </row>
    <row r="485" spans="1:22" ht="19.5" x14ac:dyDescent="0.4">
      <c r="A485" t="s">
        <v>719</v>
      </c>
      <c r="B485" t="s">
        <v>720</v>
      </c>
      <c r="C485" t="s">
        <v>244</v>
      </c>
      <c r="D485" t="s">
        <v>245</v>
      </c>
      <c r="E485" t="str">
        <f t="shared" si="7"/>
        <v>POPS-13LEOMUL</v>
      </c>
      <c r="F485" s="25" t="s">
        <v>49</v>
      </c>
      <c r="G485" s="25">
        <v>12</v>
      </c>
      <c r="H485" s="25">
        <v>20</v>
      </c>
      <c r="I485" s="25">
        <v>240</v>
      </c>
      <c r="J485" t="s">
        <v>69</v>
      </c>
      <c r="K485" s="21"/>
      <c r="L485" s="21"/>
      <c r="M485" s="21"/>
      <c r="N485" s="21"/>
      <c r="O485" s="21">
        <v>1</v>
      </c>
      <c r="P485" s="21">
        <v>1</v>
      </c>
      <c r="Q485" s="21">
        <v>1</v>
      </c>
      <c r="R485" s="21">
        <v>1</v>
      </c>
      <c r="S485" s="21">
        <v>3</v>
      </c>
      <c r="T485" s="21">
        <v>3</v>
      </c>
      <c r="U485" s="21">
        <v>2</v>
      </c>
      <c r="V485" s="21">
        <v>12</v>
      </c>
    </row>
    <row r="486" spans="1:22" ht="19.5" x14ac:dyDescent="0.4">
      <c r="A486" t="s">
        <v>719</v>
      </c>
      <c r="B486" t="s">
        <v>720</v>
      </c>
      <c r="C486" t="s">
        <v>721</v>
      </c>
      <c r="D486" t="s">
        <v>722</v>
      </c>
      <c r="E486" t="str">
        <f t="shared" si="7"/>
        <v>POPS-13OLVMUL</v>
      </c>
      <c r="F486" s="25" t="s">
        <v>42</v>
      </c>
      <c r="G486" s="25">
        <v>12</v>
      </c>
      <c r="H486" s="25">
        <v>15</v>
      </c>
      <c r="I486" s="25">
        <v>180</v>
      </c>
      <c r="J486" t="s">
        <v>69</v>
      </c>
      <c r="K486" s="21"/>
      <c r="L486" s="21">
        <v>1</v>
      </c>
      <c r="M486" s="21">
        <v>1</v>
      </c>
      <c r="N486" s="21">
        <v>1</v>
      </c>
      <c r="O486" s="21">
        <v>2</v>
      </c>
      <c r="P486" s="21">
        <v>2</v>
      </c>
      <c r="Q486" s="21">
        <v>2</v>
      </c>
      <c r="R486" s="21">
        <v>1</v>
      </c>
      <c r="S486" s="21">
        <v>1</v>
      </c>
      <c r="T486" s="21">
        <v>1</v>
      </c>
      <c r="U486" s="21"/>
      <c r="V486" s="21">
        <v>12</v>
      </c>
    </row>
    <row r="487" spans="1:22" ht="19.5" x14ac:dyDescent="0.4">
      <c r="A487" t="s">
        <v>719</v>
      </c>
      <c r="B487" t="s">
        <v>720</v>
      </c>
      <c r="C487" t="s">
        <v>721</v>
      </c>
      <c r="D487" t="s">
        <v>722</v>
      </c>
      <c r="E487" t="str">
        <f t="shared" si="7"/>
        <v>POPS-13OLVMUL</v>
      </c>
      <c r="F487" s="25" t="s">
        <v>48</v>
      </c>
      <c r="G487" s="25">
        <v>12</v>
      </c>
      <c r="H487" s="25">
        <v>6</v>
      </c>
      <c r="I487" s="25">
        <v>72</v>
      </c>
      <c r="J487" t="s">
        <v>69</v>
      </c>
      <c r="K487" s="21"/>
      <c r="L487" s="21"/>
      <c r="M487" s="21">
        <v>1</v>
      </c>
      <c r="N487" s="21">
        <v>1</v>
      </c>
      <c r="O487" s="21">
        <v>1</v>
      </c>
      <c r="P487" s="21">
        <v>1</v>
      </c>
      <c r="Q487" s="21">
        <v>2</v>
      </c>
      <c r="R487" s="21">
        <v>2</v>
      </c>
      <c r="S487" s="21">
        <v>2</v>
      </c>
      <c r="T487" s="21">
        <v>2</v>
      </c>
      <c r="U487" s="21"/>
      <c r="V487" s="21">
        <v>12</v>
      </c>
    </row>
    <row r="488" spans="1:22" ht="19.5" x14ac:dyDescent="0.4">
      <c r="A488" t="s">
        <v>719</v>
      </c>
      <c r="B488" t="s">
        <v>720</v>
      </c>
      <c r="C488" t="s">
        <v>721</v>
      </c>
      <c r="D488" t="s">
        <v>722</v>
      </c>
      <c r="E488" t="str">
        <f t="shared" si="7"/>
        <v>POPS-13OLVMUL</v>
      </c>
      <c r="F488" s="25" t="s">
        <v>49</v>
      </c>
      <c r="G488" s="25">
        <v>12</v>
      </c>
      <c r="H488" s="25">
        <v>4</v>
      </c>
      <c r="I488" s="25">
        <v>48</v>
      </c>
      <c r="J488" t="s">
        <v>69</v>
      </c>
      <c r="K488" s="21"/>
      <c r="L488" s="21"/>
      <c r="M488" s="21"/>
      <c r="N488" s="21"/>
      <c r="O488" s="21">
        <v>1</v>
      </c>
      <c r="P488" s="21">
        <v>1</v>
      </c>
      <c r="Q488" s="21">
        <v>1</v>
      </c>
      <c r="R488" s="21">
        <v>1</v>
      </c>
      <c r="S488" s="21">
        <v>3</v>
      </c>
      <c r="T488" s="21">
        <v>3</v>
      </c>
      <c r="U488" s="21">
        <v>2</v>
      </c>
      <c r="V488" s="21">
        <v>12</v>
      </c>
    </row>
    <row r="489" spans="1:22" ht="19.5" x14ac:dyDescent="0.4">
      <c r="A489" t="s">
        <v>719</v>
      </c>
      <c r="B489" t="s">
        <v>720</v>
      </c>
      <c r="C489" t="s">
        <v>717</v>
      </c>
      <c r="D489" t="s">
        <v>718</v>
      </c>
      <c r="E489" t="str">
        <f t="shared" si="7"/>
        <v>POPS-13SNKMUL</v>
      </c>
      <c r="F489" s="25" t="s">
        <v>42</v>
      </c>
      <c r="G489" s="25">
        <v>12</v>
      </c>
      <c r="H489" s="25">
        <v>8</v>
      </c>
      <c r="I489" s="25">
        <v>96</v>
      </c>
      <c r="J489" t="s">
        <v>69</v>
      </c>
      <c r="K489" s="21"/>
      <c r="L489" s="21">
        <v>1</v>
      </c>
      <c r="M489" s="21">
        <v>1</v>
      </c>
      <c r="N489" s="21">
        <v>1</v>
      </c>
      <c r="O489" s="21">
        <v>2</v>
      </c>
      <c r="P489" s="21">
        <v>2</v>
      </c>
      <c r="Q489" s="21">
        <v>2</v>
      </c>
      <c r="R489" s="21">
        <v>1</v>
      </c>
      <c r="S489" s="21">
        <v>1</v>
      </c>
      <c r="T489" s="21">
        <v>1</v>
      </c>
      <c r="U489" s="21"/>
      <c r="V489" s="21">
        <v>12</v>
      </c>
    </row>
    <row r="490" spans="1:22" ht="19.5" x14ac:dyDescent="0.4">
      <c r="A490" t="s">
        <v>719</v>
      </c>
      <c r="B490" t="s">
        <v>720</v>
      </c>
      <c r="C490" t="s">
        <v>717</v>
      </c>
      <c r="D490" t="s">
        <v>718</v>
      </c>
      <c r="E490" t="str">
        <f t="shared" si="7"/>
        <v>POPS-13SNKMUL</v>
      </c>
      <c r="F490" s="25" t="s">
        <v>48</v>
      </c>
      <c r="G490" s="25">
        <v>12</v>
      </c>
      <c r="H490" s="25">
        <v>5</v>
      </c>
      <c r="I490" s="25">
        <v>60</v>
      </c>
      <c r="J490" t="s">
        <v>69</v>
      </c>
      <c r="K490" s="21"/>
      <c r="L490" s="21"/>
      <c r="M490" s="21">
        <v>1</v>
      </c>
      <c r="N490" s="21">
        <v>1</v>
      </c>
      <c r="O490" s="21">
        <v>1</v>
      </c>
      <c r="P490" s="21">
        <v>1</v>
      </c>
      <c r="Q490" s="21">
        <v>2</v>
      </c>
      <c r="R490" s="21">
        <v>2</v>
      </c>
      <c r="S490" s="21">
        <v>2</v>
      </c>
      <c r="T490" s="21">
        <v>2</v>
      </c>
      <c r="U490" s="21"/>
      <c r="V490" s="21">
        <v>12</v>
      </c>
    </row>
    <row r="491" spans="1:22" ht="19.5" x14ac:dyDescent="0.4">
      <c r="A491" t="s">
        <v>719</v>
      </c>
      <c r="B491" t="s">
        <v>720</v>
      </c>
      <c r="C491" t="s">
        <v>717</v>
      </c>
      <c r="D491" t="s">
        <v>718</v>
      </c>
      <c r="E491" t="str">
        <f t="shared" si="7"/>
        <v>POPS-13SNKMUL</v>
      </c>
      <c r="F491" s="25" t="s">
        <v>49</v>
      </c>
      <c r="G491" s="25">
        <v>12</v>
      </c>
      <c r="H491" s="25">
        <v>22</v>
      </c>
      <c r="I491" s="25">
        <v>264</v>
      </c>
      <c r="J491" t="s">
        <v>69</v>
      </c>
      <c r="K491" s="21"/>
      <c r="L491" s="21"/>
      <c r="M491" s="21"/>
      <c r="N491" s="21"/>
      <c r="O491" s="21">
        <v>1</v>
      </c>
      <c r="P491" s="21">
        <v>1</v>
      </c>
      <c r="Q491" s="21">
        <v>1</v>
      </c>
      <c r="R491" s="21">
        <v>1</v>
      </c>
      <c r="S491" s="21">
        <v>3</v>
      </c>
      <c r="T491" s="21">
        <v>3</v>
      </c>
      <c r="U491" s="21">
        <v>2</v>
      </c>
      <c r="V491" s="21">
        <v>12</v>
      </c>
    </row>
    <row r="492" spans="1:22" ht="19.5" x14ac:dyDescent="0.4">
      <c r="A492" t="s">
        <v>719</v>
      </c>
      <c r="B492" t="s">
        <v>720</v>
      </c>
      <c r="C492" t="s">
        <v>723</v>
      </c>
      <c r="D492" t="s">
        <v>724</v>
      </c>
      <c r="E492" t="str">
        <f t="shared" si="7"/>
        <v>POPS-13WHTMUL</v>
      </c>
      <c r="F492" s="25" t="s">
        <v>42</v>
      </c>
      <c r="G492" s="25">
        <v>12</v>
      </c>
      <c r="H492" s="25">
        <v>43</v>
      </c>
      <c r="I492" s="25">
        <v>516</v>
      </c>
      <c r="J492" t="s">
        <v>69</v>
      </c>
      <c r="K492" s="21"/>
      <c r="L492" s="21">
        <v>1</v>
      </c>
      <c r="M492" s="21">
        <v>1</v>
      </c>
      <c r="N492" s="21">
        <v>1</v>
      </c>
      <c r="O492" s="21">
        <v>2</v>
      </c>
      <c r="P492" s="21">
        <v>2</v>
      </c>
      <c r="Q492" s="21">
        <v>2</v>
      </c>
      <c r="R492" s="21">
        <v>1</v>
      </c>
      <c r="S492" s="21">
        <v>1</v>
      </c>
      <c r="T492" s="21">
        <v>1</v>
      </c>
      <c r="U492" s="21"/>
      <c r="V492" s="21">
        <v>12</v>
      </c>
    </row>
    <row r="493" spans="1:22" ht="19.5" x14ac:dyDescent="0.4">
      <c r="A493" t="s">
        <v>719</v>
      </c>
      <c r="B493" t="s">
        <v>720</v>
      </c>
      <c r="C493" t="s">
        <v>723</v>
      </c>
      <c r="D493" t="s">
        <v>724</v>
      </c>
      <c r="E493" t="str">
        <f t="shared" si="7"/>
        <v>POPS-13WHTMUL</v>
      </c>
      <c r="F493" s="25" t="s">
        <v>48</v>
      </c>
      <c r="G493" s="25">
        <v>12</v>
      </c>
      <c r="H493" s="25">
        <v>6</v>
      </c>
      <c r="I493" s="25">
        <v>72</v>
      </c>
      <c r="J493" t="s">
        <v>69</v>
      </c>
      <c r="K493" s="21"/>
      <c r="L493" s="21"/>
      <c r="M493" s="21">
        <v>1</v>
      </c>
      <c r="N493" s="21">
        <v>1</v>
      </c>
      <c r="O493" s="21">
        <v>1</v>
      </c>
      <c r="P493" s="21">
        <v>1</v>
      </c>
      <c r="Q493" s="21">
        <v>2</v>
      </c>
      <c r="R493" s="21">
        <v>2</v>
      </c>
      <c r="S493" s="21">
        <v>2</v>
      </c>
      <c r="T493" s="21">
        <v>2</v>
      </c>
      <c r="U493" s="21"/>
      <c r="V493" s="21">
        <v>12</v>
      </c>
    </row>
    <row r="494" spans="1:22" ht="19.5" x14ac:dyDescent="0.4">
      <c r="A494" t="s">
        <v>719</v>
      </c>
      <c r="B494" t="s">
        <v>720</v>
      </c>
      <c r="C494" t="s">
        <v>723</v>
      </c>
      <c r="D494" t="s">
        <v>724</v>
      </c>
      <c r="E494" t="str">
        <f t="shared" si="7"/>
        <v>POPS-13WHTMUL</v>
      </c>
      <c r="F494" s="25" t="s">
        <v>49</v>
      </c>
      <c r="G494" s="25">
        <v>12</v>
      </c>
      <c r="H494" s="25">
        <v>17</v>
      </c>
      <c r="I494" s="25">
        <v>204</v>
      </c>
      <c r="J494" t="s">
        <v>69</v>
      </c>
      <c r="K494" s="21"/>
      <c r="L494" s="21"/>
      <c r="M494" s="21"/>
      <c r="N494" s="21"/>
      <c r="O494" s="21">
        <v>1</v>
      </c>
      <c r="P494" s="21">
        <v>1</v>
      </c>
      <c r="Q494" s="21">
        <v>1</v>
      </c>
      <c r="R494" s="21">
        <v>1</v>
      </c>
      <c r="S494" s="21">
        <v>3</v>
      </c>
      <c r="T494" s="21">
        <v>3</v>
      </c>
      <c r="U494" s="21">
        <v>2</v>
      </c>
      <c r="V494" s="21">
        <v>12</v>
      </c>
    </row>
    <row r="495" spans="1:22" ht="19.5" x14ac:dyDescent="0.4">
      <c r="A495" t="s">
        <v>725</v>
      </c>
      <c r="B495" t="s">
        <v>726</v>
      </c>
      <c r="C495" t="s">
        <v>357</v>
      </c>
      <c r="D495" t="s">
        <v>358</v>
      </c>
      <c r="E495" t="str">
        <f t="shared" si="7"/>
        <v>PREVAIL-13SHPKVLT</v>
      </c>
      <c r="F495" s="25" t="s">
        <v>42</v>
      </c>
      <c r="G495" s="25">
        <v>12</v>
      </c>
      <c r="H495" s="25">
        <v>17</v>
      </c>
      <c r="I495" s="25">
        <v>204</v>
      </c>
      <c r="J495" t="s">
        <v>43</v>
      </c>
      <c r="K495" s="21"/>
      <c r="L495" s="21">
        <v>1</v>
      </c>
      <c r="M495" s="21">
        <v>1</v>
      </c>
      <c r="N495" s="21">
        <v>1</v>
      </c>
      <c r="O495" s="21">
        <v>2</v>
      </c>
      <c r="P495" s="21">
        <v>2</v>
      </c>
      <c r="Q495" s="21">
        <v>2</v>
      </c>
      <c r="R495" s="21">
        <v>1</v>
      </c>
      <c r="S495" s="21">
        <v>1</v>
      </c>
      <c r="T495" s="21">
        <v>1</v>
      </c>
      <c r="U495" s="21"/>
      <c r="V495" s="21">
        <v>12</v>
      </c>
    </row>
    <row r="496" spans="1:22" ht="19.5" x14ac:dyDescent="0.4">
      <c r="A496" t="s">
        <v>727</v>
      </c>
      <c r="B496" t="s">
        <v>529</v>
      </c>
      <c r="C496" t="s">
        <v>454</v>
      </c>
      <c r="D496" t="s">
        <v>455</v>
      </c>
      <c r="E496" t="str">
        <f t="shared" si="7"/>
        <v>PREVAIL-16SGLDPT</v>
      </c>
      <c r="F496" s="25" t="s">
        <v>42</v>
      </c>
      <c r="G496" s="25">
        <v>12</v>
      </c>
      <c r="H496" s="25">
        <v>25</v>
      </c>
      <c r="I496" s="25">
        <v>300</v>
      </c>
      <c r="J496" t="s">
        <v>12</v>
      </c>
      <c r="K496" s="21"/>
      <c r="L496" s="21">
        <v>1</v>
      </c>
      <c r="M496" s="21">
        <v>1</v>
      </c>
      <c r="N496" s="21">
        <v>1</v>
      </c>
      <c r="O496" s="21">
        <v>2</v>
      </c>
      <c r="P496" s="21">
        <v>2</v>
      </c>
      <c r="Q496" s="21">
        <v>2</v>
      </c>
      <c r="R496" s="21">
        <v>1</v>
      </c>
      <c r="S496" s="21">
        <v>1</v>
      </c>
      <c r="T496" s="21">
        <v>1</v>
      </c>
      <c r="U496" s="21"/>
      <c r="V496" s="21">
        <v>12</v>
      </c>
    </row>
    <row r="497" spans="1:22" ht="19.5" x14ac:dyDescent="0.4">
      <c r="A497" t="s">
        <v>727</v>
      </c>
      <c r="B497" t="s">
        <v>529</v>
      </c>
      <c r="C497" t="s">
        <v>454</v>
      </c>
      <c r="D497" t="s">
        <v>455</v>
      </c>
      <c r="E497" t="str">
        <f t="shared" si="7"/>
        <v>PREVAIL-16SGLDPT</v>
      </c>
      <c r="F497" s="25" t="s">
        <v>48</v>
      </c>
      <c r="G497" s="25">
        <v>12</v>
      </c>
      <c r="H497" s="25">
        <v>1</v>
      </c>
      <c r="I497" s="25">
        <v>12</v>
      </c>
      <c r="J497" t="s">
        <v>12</v>
      </c>
      <c r="K497" s="21"/>
      <c r="L497" s="21"/>
      <c r="M497" s="21">
        <v>1</v>
      </c>
      <c r="N497" s="21">
        <v>1</v>
      </c>
      <c r="O497" s="21">
        <v>1</v>
      </c>
      <c r="P497" s="21">
        <v>1</v>
      </c>
      <c r="Q497" s="21">
        <v>2</v>
      </c>
      <c r="R497" s="21">
        <v>2</v>
      </c>
      <c r="S497" s="21">
        <v>2</v>
      </c>
      <c r="T497" s="21">
        <v>2</v>
      </c>
      <c r="U497" s="21"/>
      <c r="V497" s="21">
        <v>12</v>
      </c>
    </row>
    <row r="498" spans="1:22" ht="19.5" x14ac:dyDescent="0.4">
      <c r="A498" t="s">
        <v>727</v>
      </c>
      <c r="B498" t="s">
        <v>529</v>
      </c>
      <c r="C498" t="s">
        <v>728</v>
      </c>
      <c r="D498" t="s">
        <v>729</v>
      </c>
      <c r="E498" t="str">
        <f t="shared" si="7"/>
        <v>PREVAIL-16SSLVPT</v>
      </c>
      <c r="F498" s="25" t="s">
        <v>48</v>
      </c>
      <c r="G498" s="25">
        <v>12</v>
      </c>
      <c r="H498" s="25">
        <v>1</v>
      </c>
      <c r="I498" s="25">
        <v>12</v>
      </c>
      <c r="J498" t="s">
        <v>12</v>
      </c>
      <c r="K498" s="21"/>
      <c r="L498" s="21"/>
      <c r="M498" s="21">
        <v>1</v>
      </c>
      <c r="N498" s="21">
        <v>1</v>
      </c>
      <c r="O498" s="21">
        <v>1</v>
      </c>
      <c r="P498" s="21">
        <v>1</v>
      </c>
      <c r="Q498" s="21">
        <v>2</v>
      </c>
      <c r="R498" s="21">
        <v>2</v>
      </c>
      <c r="S498" s="21">
        <v>2</v>
      </c>
      <c r="T498" s="21">
        <v>2</v>
      </c>
      <c r="U498" s="21"/>
      <c r="V498" s="21">
        <v>12</v>
      </c>
    </row>
    <row r="499" spans="1:22" ht="19.5" x14ac:dyDescent="0.4">
      <c r="A499" t="s">
        <v>730</v>
      </c>
      <c r="B499" t="s">
        <v>731</v>
      </c>
      <c r="C499" t="s">
        <v>24</v>
      </c>
      <c r="D499" t="s">
        <v>25</v>
      </c>
      <c r="E499" t="str">
        <f t="shared" si="7"/>
        <v>PUTTER-01BLUJLY</v>
      </c>
      <c r="F499" s="25" t="s">
        <v>26</v>
      </c>
      <c r="G499" s="25">
        <v>18</v>
      </c>
      <c r="H499" s="25">
        <v>42</v>
      </c>
      <c r="I499" s="25">
        <v>756</v>
      </c>
      <c r="J499" t="s">
        <v>22</v>
      </c>
      <c r="K499" s="22">
        <v>2</v>
      </c>
      <c r="L499" s="23"/>
      <c r="M499" s="21">
        <v>3</v>
      </c>
      <c r="N499" s="21"/>
      <c r="O499" s="21">
        <v>6</v>
      </c>
      <c r="P499" s="21"/>
      <c r="Q499" s="21">
        <v>5</v>
      </c>
      <c r="R499" s="21"/>
      <c r="S499" s="21">
        <v>1</v>
      </c>
      <c r="T499" s="21">
        <v>1</v>
      </c>
      <c r="U499" s="21"/>
      <c r="V499" s="21">
        <v>18</v>
      </c>
    </row>
    <row r="500" spans="1:22" ht="19.5" x14ac:dyDescent="0.4">
      <c r="A500" t="s">
        <v>730</v>
      </c>
      <c r="B500" t="s">
        <v>731</v>
      </c>
      <c r="C500" t="s">
        <v>497</v>
      </c>
      <c r="D500" t="s">
        <v>498</v>
      </c>
      <c r="E500" t="str">
        <f t="shared" si="7"/>
        <v>PUTTER-01PNKJLY</v>
      </c>
      <c r="F500" s="25" t="s">
        <v>26</v>
      </c>
      <c r="G500" s="25">
        <v>18</v>
      </c>
      <c r="H500" s="25">
        <v>42</v>
      </c>
      <c r="I500" s="25">
        <v>756</v>
      </c>
      <c r="J500" t="s">
        <v>22</v>
      </c>
      <c r="K500" s="22">
        <v>2</v>
      </c>
      <c r="L500" s="23"/>
      <c r="M500" s="21">
        <v>3</v>
      </c>
      <c r="N500" s="21"/>
      <c r="O500" s="21">
        <v>6</v>
      </c>
      <c r="P500" s="21"/>
      <c r="Q500" s="21">
        <v>5</v>
      </c>
      <c r="R500" s="21"/>
      <c r="S500" s="21">
        <v>1</v>
      </c>
      <c r="T500" s="21">
        <v>1</v>
      </c>
      <c r="U500" s="21"/>
      <c r="V500" s="21">
        <v>18</v>
      </c>
    </row>
    <row r="501" spans="1:22" ht="19.5" x14ac:dyDescent="0.4">
      <c r="A501" t="s">
        <v>732</v>
      </c>
      <c r="B501" t="s">
        <v>733</v>
      </c>
      <c r="C501" t="s">
        <v>554</v>
      </c>
      <c r="D501" t="s">
        <v>555</v>
      </c>
      <c r="E501" t="str">
        <f t="shared" si="7"/>
        <v>REALOVE-02STNNUB</v>
      </c>
      <c r="F501" s="25" t="s">
        <v>11</v>
      </c>
      <c r="G501" s="25">
        <v>18</v>
      </c>
      <c r="H501" s="25">
        <v>39</v>
      </c>
      <c r="I501" s="25">
        <v>702</v>
      </c>
      <c r="J501" t="s">
        <v>43</v>
      </c>
      <c r="K501" s="20"/>
      <c r="L501" s="20">
        <v>1</v>
      </c>
      <c r="M501" s="20">
        <v>2</v>
      </c>
      <c r="N501" s="20">
        <v>2</v>
      </c>
      <c r="O501" s="20">
        <v>3</v>
      </c>
      <c r="P501" s="20">
        <v>3</v>
      </c>
      <c r="Q501" s="20">
        <v>3</v>
      </c>
      <c r="R501" s="20">
        <v>2</v>
      </c>
      <c r="S501" s="20">
        <v>1</v>
      </c>
      <c r="T501" s="20">
        <v>1</v>
      </c>
      <c r="U501" s="20"/>
      <c r="V501" s="21">
        <v>18</v>
      </c>
    </row>
    <row r="502" spans="1:22" ht="19.5" x14ac:dyDescent="0.4">
      <c r="A502" t="s">
        <v>734</v>
      </c>
      <c r="B502" t="s">
        <v>735</v>
      </c>
      <c r="C502" t="s">
        <v>736</v>
      </c>
      <c r="D502" t="s">
        <v>737</v>
      </c>
      <c r="E502" t="str">
        <f t="shared" si="7"/>
        <v>REALOVE-05MAGNUB</v>
      </c>
      <c r="F502" s="25" t="s">
        <v>11</v>
      </c>
      <c r="G502" s="25">
        <v>18</v>
      </c>
      <c r="H502" s="25">
        <v>5</v>
      </c>
      <c r="I502" s="25">
        <v>90</v>
      </c>
      <c r="J502" t="s">
        <v>43</v>
      </c>
      <c r="K502" s="20"/>
      <c r="L502" s="20">
        <v>1</v>
      </c>
      <c r="M502" s="20">
        <v>2</v>
      </c>
      <c r="N502" s="20">
        <v>2</v>
      </c>
      <c r="O502" s="20">
        <v>3</v>
      </c>
      <c r="P502" s="20">
        <v>3</v>
      </c>
      <c r="Q502" s="20">
        <v>3</v>
      </c>
      <c r="R502" s="20">
        <v>2</v>
      </c>
      <c r="S502" s="20">
        <v>1</v>
      </c>
      <c r="T502" s="20">
        <v>1</v>
      </c>
      <c r="U502" s="20"/>
      <c r="V502" s="21">
        <v>18</v>
      </c>
    </row>
    <row r="503" spans="1:22" ht="19.5" x14ac:dyDescent="0.4">
      <c r="A503" t="s">
        <v>738</v>
      </c>
      <c r="B503" t="s">
        <v>739</v>
      </c>
      <c r="C503" t="s">
        <v>740</v>
      </c>
      <c r="D503" t="s">
        <v>741</v>
      </c>
      <c r="E503" t="str">
        <f t="shared" si="7"/>
        <v>REALOVE-07XMINKPU</v>
      </c>
      <c r="F503" s="25" t="s">
        <v>11</v>
      </c>
      <c r="G503" s="25">
        <v>18</v>
      </c>
      <c r="H503" s="25">
        <v>32</v>
      </c>
      <c r="I503" s="25">
        <v>576</v>
      </c>
      <c r="J503" t="s">
        <v>43</v>
      </c>
      <c r="K503" s="20"/>
      <c r="L503" s="20">
        <v>1</v>
      </c>
      <c r="M503" s="20">
        <v>2</v>
      </c>
      <c r="N503" s="20">
        <v>2</v>
      </c>
      <c r="O503" s="20">
        <v>3</v>
      </c>
      <c r="P503" s="20">
        <v>3</v>
      </c>
      <c r="Q503" s="20">
        <v>3</v>
      </c>
      <c r="R503" s="20">
        <v>2</v>
      </c>
      <c r="S503" s="20">
        <v>1</v>
      </c>
      <c r="T503" s="20">
        <v>1</v>
      </c>
      <c r="U503" s="20"/>
      <c r="V503" s="21">
        <v>18</v>
      </c>
    </row>
    <row r="504" spans="1:22" ht="19.5" x14ac:dyDescent="0.4">
      <c r="A504" t="s">
        <v>742</v>
      </c>
      <c r="B504" t="s">
        <v>743</v>
      </c>
      <c r="C504" t="s">
        <v>744</v>
      </c>
      <c r="D504" t="s">
        <v>745</v>
      </c>
      <c r="E504" t="str">
        <f t="shared" si="7"/>
        <v>REALOVE-41FPKSNK</v>
      </c>
      <c r="F504" s="25" t="s">
        <v>746</v>
      </c>
      <c r="G504" s="25">
        <v>12</v>
      </c>
      <c r="H504" s="25">
        <v>15</v>
      </c>
      <c r="I504" s="25">
        <v>180</v>
      </c>
      <c r="J504" t="s">
        <v>43</v>
      </c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1">
        <v>12</v>
      </c>
    </row>
    <row r="505" spans="1:22" ht="19.5" x14ac:dyDescent="0.4">
      <c r="A505" t="s">
        <v>747</v>
      </c>
      <c r="B505" t="s">
        <v>748</v>
      </c>
      <c r="C505" t="s">
        <v>31</v>
      </c>
      <c r="D505" t="s">
        <v>32</v>
      </c>
      <c r="E505" t="str">
        <f t="shared" si="7"/>
        <v>REALOVE-44BLKIKS</v>
      </c>
      <c r="F505" s="25" t="s">
        <v>42</v>
      </c>
      <c r="G505" s="25">
        <v>12</v>
      </c>
      <c r="H505" s="25">
        <v>25</v>
      </c>
      <c r="I505" s="25">
        <v>300</v>
      </c>
      <c r="J505" t="s">
        <v>12</v>
      </c>
      <c r="K505" s="21"/>
      <c r="L505" s="21">
        <v>1</v>
      </c>
      <c r="M505" s="21">
        <v>1</v>
      </c>
      <c r="N505" s="21">
        <v>1</v>
      </c>
      <c r="O505" s="21">
        <v>2</v>
      </c>
      <c r="P505" s="21">
        <v>2</v>
      </c>
      <c r="Q505" s="21">
        <v>2</v>
      </c>
      <c r="R505" s="21">
        <v>1</v>
      </c>
      <c r="S505" s="21">
        <v>1</v>
      </c>
      <c r="T505" s="21">
        <v>1</v>
      </c>
      <c r="U505" s="21"/>
      <c r="V505" s="21">
        <v>12</v>
      </c>
    </row>
    <row r="506" spans="1:22" ht="19.5" x14ac:dyDescent="0.4">
      <c r="A506" t="s">
        <v>749</v>
      </c>
      <c r="B506" t="s">
        <v>750</v>
      </c>
      <c r="C506" t="s">
        <v>751</v>
      </c>
      <c r="D506" t="s">
        <v>752</v>
      </c>
      <c r="E506" t="str">
        <f t="shared" si="7"/>
        <v>REALOVE-46HPKIKS</v>
      </c>
      <c r="F506" s="25" t="s">
        <v>42</v>
      </c>
      <c r="G506" s="25">
        <v>12</v>
      </c>
      <c r="H506" s="25">
        <v>75</v>
      </c>
      <c r="I506" s="25">
        <v>900</v>
      </c>
      <c r="J506" t="s">
        <v>43</v>
      </c>
      <c r="K506" s="21"/>
      <c r="L506" s="21">
        <v>1</v>
      </c>
      <c r="M506" s="21">
        <v>1</v>
      </c>
      <c r="N506" s="21">
        <v>1</v>
      </c>
      <c r="O506" s="21">
        <v>2</v>
      </c>
      <c r="P506" s="21">
        <v>2</v>
      </c>
      <c r="Q506" s="21">
        <v>2</v>
      </c>
      <c r="R506" s="21">
        <v>1</v>
      </c>
      <c r="S506" s="21">
        <v>1</v>
      </c>
      <c r="T506" s="21">
        <v>1</v>
      </c>
      <c r="U506" s="21"/>
      <c r="V506" s="21">
        <v>12</v>
      </c>
    </row>
    <row r="507" spans="1:22" ht="19.5" x14ac:dyDescent="0.4">
      <c r="A507" t="s">
        <v>749</v>
      </c>
      <c r="B507" t="s">
        <v>750</v>
      </c>
      <c r="C507" t="s">
        <v>753</v>
      </c>
      <c r="D507" t="s">
        <v>754</v>
      </c>
      <c r="E507" t="str">
        <f t="shared" si="7"/>
        <v>REALOVE-46NUDIKS</v>
      </c>
      <c r="F507" s="25" t="s">
        <v>42</v>
      </c>
      <c r="G507" s="25">
        <v>12</v>
      </c>
      <c r="H507" s="25">
        <v>78</v>
      </c>
      <c r="I507" s="25">
        <v>936</v>
      </c>
      <c r="J507" t="s">
        <v>43</v>
      </c>
      <c r="K507" s="21"/>
      <c r="L507" s="21">
        <v>1</v>
      </c>
      <c r="M507" s="21">
        <v>1</v>
      </c>
      <c r="N507" s="21">
        <v>1</v>
      </c>
      <c r="O507" s="21">
        <v>2</v>
      </c>
      <c r="P507" s="21">
        <v>2</v>
      </c>
      <c r="Q507" s="21">
        <v>2</v>
      </c>
      <c r="R507" s="21">
        <v>1</v>
      </c>
      <c r="S507" s="21">
        <v>1</v>
      </c>
      <c r="T507" s="21">
        <v>1</v>
      </c>
      <c r="U507" s="21"/>
      <c r="V507" s="21">
        <v>12</v>
      </c>
    </row>
    <row r="508" spans="1:22" ht="19.5" x14ac:dyDescent="0.4">
      <c r="A508" t="s">
        <v>755</v>
      </c>
      <c r="B508" t="s">
        <v>756</v>
      </c>
      <c r="C508" t="s">
        <v>148</v>
      </c>
      <c r="D508" t="s">
        <v>149</v>
      </c>
      <c r="E508" t="str">
        <f t="shared" si="7"/>
        <v>REALOVE-64PBLNUB</v>
      </c>
      <c r="F508" s="25" t="s">
        <v>42</v>
      </c>
      <c r="G508" s="25">
        <v>12</v>
      </c>
      <c r="H508" s="25">
        <v>20</v>
      </c>
      <c r="I508" s="25">
        <v>240</v>
      </c>
      <c r="J508" t="s">
        <v>43</v>
      </c>
      <c r="K508" s="21"/>
      <c r="L508" s="21">
        <v>1</v>
      </c>
      <c r="M508" s="21">
        <v>1</v>
      </c>
      <c r="N508" s="21">
        <v>1</v>
      </c>
      <c r="O508" s="21">
        <v>2</v>
      </c>
      <c r="P508" s="21">
        <v>2</v>
      </c>
      <c r="Q508" s="21">
        <v>2</v>
      </c>
      <c r="R508" s="21">
        <v>1</v>
      </c>
      <c r="S508" s="21">
        <v>1</v>
      </c>
      <c r="T508" s="21">
        <v>1</v>
      </c>
      <c r="U508" s="21"/>
      <c r="V508" s="21">
        <v>12</v>
      </c>
    </row>
    <row r="509" spans="1:22" ht="19.5" x14ac:dyDescent="0.4">
      <c r="A509" t="s">
        <v>757</v>
      </c>
      <c r="B509" t="s">
        <v>758</v>
      </c>
      <c r="C509" t="s">
        <v>61</v>
      </c>
      <c r="D509" t="s">
        <v>62</v>
      </c>
      <c r="E509" t="str">
        <f t="shared" si="7"/>
        <v>ROSEWOOD-04BLKMUL</v>
      </c>
      <c r="F509" s="25" t="s">
        <v>42</v>
      </c>
      <c r="G509" s="25">
        <v>12</v>
      </c>
      <c r="H509" s="25">
        <v>50</v>
      </c>
      <c r="I509" s="25">
        <v>600</v>
      </c>
      <c r="J509" t="s">
        <v>43</v>
      </c>
      <c r="K509" s="21"/>
      <c r="L509" s="21">
        <v>1</v>
      </c>
      <c r="M509" s="21">
        <v>1</v>
      </c>
      <c r="N509" s="21">
        <v>1</v>
      </c>
      <c r="O509" s="21">
        <v>2</v>
      </c>
      <c r="P509" s="21">
        <v>2</v>
      </c>
      <c r="Q509" s="21">
        <v>2</v>
      </c>
      <c r="R509" s="21">
        <v>1</v>
      </c>
      <c r="S509" s="21">
        <v>1</v>
      </c>
      <c r="T509" s="21">
        <v>1</v>
      </c>
      <c r="U509" s="21"/>
      <c r="V509" s="21">
        <v>12</v>
      </c>
    </row>
    <row r="510" spans="1:22" ht="19.5" x14ac:dyDescent="0.4">
      <c r="A510" t="s">
        <v>757</v>
      </c>
      <c r="B510" t="s">
        <v>758</v>
      </c>
      <c r="C510" t="s">
        <v>759</v>
      </c>
      <c r="D510" t="s">
        <v>760</v>
      </c>
      <c r="E510" t="str">
        <f t="shared" si="7"/>
        <v>ROSEWOOD-04PNKMUL</v>
      </c>
      <c r="F510" s="25" t="s">
        <v>42</v>
      </c>
      <c r="G510" s="25">
        <v>12</v>
      </c>
      <c r="H510" s="25">
        <v>39</v>
      </c>
      <c r="I510" s="25">
        <v>468</v>
      </c>
      <c r="J510" t="s">
        <v>43</v>
      </c>
      <c r="K510" s="21"/>
      <c r="L510" s="21">
        <v>1</v>
      </c>
      <c r="M510" s="21">
        <v>1</v>
      </c>
      <c r="N510" s="21">
        <v>1</v>
      </c>
      <c r="O510" s="21">
        <v>2</v>
      </c>
      <c r="P510" s="21">
        <v>2</v>
      </c>
      <c r="Q510" s="21">
        <v>2</v>
      </c>
      <c r="R510" s="21">
        <v>1</v>
      </c>
      <c r="S510" s="21">
        <v>1</v>
      </c>
      <c r="T510" s="21">
        <v>1</v>
      </c>
      <c r="U510" s="21"/>
      <c r="V510" s="21">
        <v>12</v>
      </c>
    </row>
    <row r="511" spans="1:22" ht="19.5" x14ac:dyDescent="0.4">
      <c r="A511" t="s">
        <v>761</v>
      </c>
      <c r="B511" t="s">
        <v>762</v>
      </c>
      <c r="C511" t="s">
        <v>171</v>
      </c>
      <c r="D511" t="s">
        <v>172</v>
      </c>
      <c r="E511" t="str">
        <f t="shared" si="7"/>
        <v>SABER-02SBLKVLT</v>
      </c>
      <c r="F511" s="25" t="s">
        <v>42</v>
      </c>
      <c r="G511" s="25">
        <v>12</v>
      </c>
      <c r="H511" s="25">
        <v>53</v>
      </c>
      <c r="I511" s="25">
        <v>636</v>
      </c>
      <c r="J511" t="s">
        <v>12</v>
      </c>
      <c r="K511" s="21"/>
      <c r="L511" s="21">
        <v>1</v>
      </c>
      <c r="M511" s="21">
        <v>1</v>
      </c>
      <c r="N511" s="21">
        <v>1</v>
      </c>
      <c r="O511" s="21">
        <v>2</v>
      </c>
      <c r="P511" s="21">
        <v>2</v>
      </c>
      <c r="Q511" s="21">
        <v>2</v>
      </c>
      <c r="R511" s="21">
        <v>1</v>
      </c>
      <c r="S511" s="21">
        <v>1</v>
      </c>
      <c r="T511" s="21">
        <v>1</v>
      </c>
      <c r="U511" s="21"/>
      <c r="V511" s="21">
        <v>12</v>
      </c>
    </row>
    <row r="512" spans="1:22" ht="19.5" x14ac:dyDescent="0.4">
      <c r="A512" t="s">
        <v>761</v>
      </c>
      <c r="B512" t="s">
        <v>762</v>
      </c>
      <c r="C512" t="s">
        <v>171</v>
      </c>
      <c r="D512" t="s">
        <v>172</v>
      </c>
      <c r="E512" t="str">
        <f t="shared" si="7"/>
        <v>SABER-02SBLKVLT</v>
      </c>
      <c r="F512" s="25" t="s">
        <v>48</v>
      </c>
      <c r="G512" s="25">
        <v>12</v>
      </c>
      <c r="H512" s="25">
        <v>2</v>
      </c>
      <c r="I512" s="25">
        <v>24</v>
      </c>
      <c r="J512" t="s">
        <v>12</v>
      </c>
      <c r="K512" s="21"/>
      <c r="L512" s="21"/>
      <c r="M512" s="21">
        <v>1</v>
      </c>
      <c r="N512" s="21">
        <v>1</v>
      </c>
      <c r="O512" s="21">
        <v>1</v>
      </c>
      <c r="P512" s="21">
        <v>1</v>
      </c>
      <c r="Q512" s="21">
        <v>2</v>
      </c>
      <c r="R512" s="21">
        <v>2</v>
      </c>
      <c r="S512" s="21">
        <v>2</v>
      </c>
      <c r="T512" s="21">
        <v>2</v>
      </c>
      <c r="U512" s="21"/>
      <c r="V512" s="21">
        <v>12</v>
      </c>
    </row>
    <row r="513" spans="1:22" ht="19.5" x14ac:dyDescent="0.4">
      <c r="A513" t="s">
        <v>761</v>
      </c>
      <c r="B513" t="s">
        <v>762</v>
      </c>
      <c r="C513" t="s">
        <v>165</v>
      </c>
      <c r="D513" t="s">
        <v>166</v>
      </c>
      <c r="E513" t="str">
        <f t="shared" si="7"/>
        <v>SABER-02SBURVLT</v>
      </c>
      <c r="F513" s="25" t="s">
        <v>42</v>
      </c>
      <c r="G513" s="25">
        <v>12</v>
      </c>
      <c r="H513" s="25">
        <v>15</v>
      </c>
      <c r="I513" s="25">
        <v>180</v>
      </c>
      <c r="J513" t="s">
        <v>12</v>
      </c>
      <c r="K513" s="21"/>
      <c r="L513" s="21">
        <v>1</v>
      </c>
      <c r="M513" s="21">
        <v>1</v>
      </c>
      <c r="N513" s="21">
        <v>1</v>
      </c>
      <c r="O513" s="21">
        <v>2</v>
      </c>
      <c r="P513" s="21">
        <v>2</v>
      </c>
      <c r="Q513" s="21">
        <v>2</v>
      </c>
      <c r="R513" s="21">
        <v>1</v>
      </c>
      <c r="S513" s="21">
        <v>1</v>
      </c>
      <c r="T513" s="21">
        <v>1</v>
      </c>
      <c r="U513" s="21"/>
      <c r="V513" s="21">
        <v>12</v>
      </c>
    </row>
    <row r="514" spans="1:22" ht="19.5" x14ac:dyDescent="0.4">
      <c r="A514" t="s">
        <v>761</v>
      </c>
      <c r="B514" t="s">
        <v>762</v>
      </c>
      <c r="C514" t="s">
        <v>40</v>
      </c>
      <c r="D514" t="s">
        <v>41</v>
      </c>
      <c r="E514" t="str">
        <f t="shared" si="7"/>
        <v>SABER-02SGRNVLT</v>
      </c>
      <c r="F514" s="25" t="s">
        <v>42</v>
      </c>
      <c r="G514" s="25">
        <v>12</v>
      </c>
      <c r="H514" s="25">
        <v>10</v>
      </c>
      <c r="I514" s="25">
        <v>120</v>
      </c>
      <c r="J514" t="s">
        <v>12</v>
      </c>
      <c r="K514" s="21"/>
      <c r="L514" s="21">
        <v>1</v>
      </c>
      <c r="M514" s="21">
        <v>1</v>
      </c>
      <c r="N514" s="21">
        <v>1</v>
      </c>
      <c r="O514" s="21">
        <v>2</v>
      </c>
      <c r="P514" s="21">
        <v>2</v>
      </c>
      <c r="Q514" s="21">
        <v>2</v>
      </c>
      <c r="R514" s="21">
        <v>1</v>
      </c>
      <c r="S514" s="21">
        <v>1</v>
      </c>
      <c r="T514" s="21">
        <v>1</v>
      </c>
      <c r="U514" s="21"/>
      <c r="V514" s="21">
        <v>12</v>
      </c>
    </row>
    <row r="515" spans="1:22" ht="19.5" x14ac:dyDescent="0.4">
      <c r="A515" t="s">
        <v>761</v>
      </c>
      <c r="B515" t="s">
        <v>762</v>
      </c>
      <c r="C515" t="s">
        <v>40</v>
      </c>
      <c r="D515" t="s">
        <v>41</v>
      </c>
      <c r="E515" t="str">
        <f t="shared" ref="E515:E578" si="8">A515&amp;C515</f>
        <v>SABER-02SGRNVLT</v>
      </c>
      <c r="F515" s="25" t="s">
        <v>49</v>
      </c>
      <c r="G515" s="25">
        <v>12</v>
      </c>
      <c r="H515" s="25">
        <v>2</v>
      </c>
      <c r="I515" s="25">
        <v>24</v>
      </c>
      <c r="J515" t="s">
        <v>12</v>
      </c>
      <c r="K515" s="21"/>
      <c r="L515" s="21"/>
      <c r="M515" s="21"/>
      <c r="N515" s="21"/>
      <c r="O515" s="21">
        <v>1</v>
      </c>
      <c r="P515" s="21">
        <v>1</v>
      </c>
      <c r="Q515" s="21">
        <v>1</v>
      </c>
      <c r="R515" s="21">
        <v>1</v>
      </c>
      <c r="S515" s="21">
        <v>3</v>
      </c>
      <c r="T515" s="21">
        <v>3</v>
      </c>
      <c r="U515" s="21">
        <v>2</v>
      </c>
      <c r="V515" s="21">
        <v>12</v>
      </c>
    </row>
    <row r="516" spans="1:22" ht="19.5" x14ac:dyDescent="0.4">
      <c r="A516" t="s">
        <v>763</v>
      </c>
      <c r="B516" t="s">
        <v>764</v>
      </c>
      <c r="C516" t="s">
        <v>173</v>
      </c>
      <c r="D516" t="s">
        <v>174</v>
      </c>
      <c r="E516" t="str">
        <f t="shared" si="8"/>
        <v>SANDBAR-41SFUSVLT</v>
      </c>
      <c r="F516" s="25" t="s">
        <v>42</v>
      </c>
      <c r="G516" s="25">
        <v>12</v>
      </c>
      <c r="H516" s="25">
        <v>2</v>
      </c>
      <c r="I516" s="25">
        <v>24</v>
      </c>
      <c r="J516" t="s">
        <v>43</v>
      </c>
      <c r="K516" s="21"/>
      <c r="L516" s="21">
        <v>1</v>
      </c>
      <c r="M516" s="21">
        <v>1</v>
      </c>
      <c r="N516" s="21">
        <v>1</v>
      </c>
      <c r="O516" s="21">
        <v>2</v>
      </c>
      <c r="P516" s="21">
        <v>2</v>
      </c>
      <c r="Q516" s="21">
        <v>2</v>
      </c>
      <c r="R516" s="21">
        <v>1</v>
      </c>
      <c r="S516" s="21">
        <v>1</v>
      </c>
      <c r="T516" s="21">
        <v>1</v>
      </c>
      <c r="U516" s="21"/>
      <c r="V516" s="21">
        <v>12</v>
      </c>
    </row>
    <row r="517" spans="1:22" ht="19.5" x14ac:dyDescent="0.4">
      <c r="A517" t="s">
        <v>763</v>
      </c>
      <c r="B517" t="s">
        <v>764</v>
      </c>
      <c r="C517" t="s">
        <v>357</v>
      </c>
      <c r="D517" t="s">
        <v>358</v>
      </c>
      <c r="E517" t="str">
        <f t="shared" si="8"/>
        <v>SANDBAR-41SHPKVLT</v>
      </c>
      <c r="F517" s="25" t="s">
        <v>42</v>
      </c>
      <c r="G517" s="25">
        <v>12</v>
      </c>
      <c r="H517" s="25">
        <v>13</v>
      </c>
      <c r="I517" s="25">
        <v>156</v>
      </c>
      <c r="J517" t="s">
        <v>43</v>
      </c>
      <c r="K517" s="21"/>
      <c r="L517" s="21">
        <v>1</v>
      </c>
      <c r="M517" s="21">
        <v>1</v>
      </c>
      <c r="N517" s="21">
        <v>1</v>
      </c>
      <c r="O517" s="21">
        <v>2</v>
      </c>
      <c r="P517" s="21">
        <v>2</v>
      </c>
      <c r="Q517" s="21">
        <v>2</v>
      </c>
      <c r="R517" s="21">
        <v>1</v>
      </c>
      <c r="S517" s="21">
        <v>1</v>
      </c>
      <c r="T517" s="21">
        <v>1</v>
      </c>
      <c r="U517" s="21"/>
      <c r="V517" s="21">
        <v>12</v>
      </c>
    </row>
    <row r="518" spans="1:22" ht="19.5" x14ac:dyDescent="0.4">
      <c r="A518" t="s">
        <v>763</v>
      </c>
      <c r="B518" t="s">
        <v>764</v>
      </c>
      <c r="C518" t="s">
        <v>765</v>
      </c>
      <c r="D518" t="s">
        <v>766</v>
      </c>
      <c r="E518" t="str">
        <f t="shared" si="8"/>
        <v>SANDBAR-41SORGVLT</v>
      </c>
      <c r="F518" s="25" t="s">
        <v>42</v>
      </c>
      <c r="G518" s="25">
        <v>12</v>
      </c>
      <c r="H518" s="25">
        <v>52</v>
      </c>
      <c r="I518" s="25">
        <v>624</v>
      </c>
      <c r="J518" t="s">
        <v>43</v>
      </c>
      <c r="K518" s="21"/>
      <c r="L518" s="21">
        <v>1</v>
      </c>
      <c r="M518" s="21">
        <v>1</v>
      </c>
      <c r="N518" s="21">
        <v>1</v>
      </c>
      <c r="O518" s="21">
        <v>2</v>
      </c>
      <c r="P518" s="21">
        <v>2</v>
      </c>
      <c r="Q518" s="21">
        <v>2</v>
      </c>
      <c r="R518" s="21">
        <v>1</v>
      </c>
      <c r="S518" s="21">
        <v>1</v>
      </c>
      <c r="T518" s="21">
        <v>1</v>
      </c>
      <c r="U518" s="21"/>
      <c r="V518" s="21">
        <v>12</v>
      </c>
    </row>
    <row r="519" spans="1:22" ht="19.5" x14ac:dyDescent="0.4">
      <c r="A519" t="s">
        <v>763</v>
      </c>
      <c r="B519" t="s">
        <v>764</v>
      </c>
      <c r="C519" t="s">
        <v>765</v>
      </c>
      <c r="D519" t="s">
        <v>766</v>
      </c>
      <c r="E519" t="str">
        <f t="shared" si="8"/>
        <v>SANDBAR-41SORGVLT</v>
      </c>
      <c r="F519" s="25" t="s">
        <v>48</v>
      </c>
      <c r="G519" s="25">
        <v>12</v>
      </c>
      <c r="H519" s="25">
        <v>16</v>
      </c>
      <c r="I519" s="25">
        <v>192</v>
      </c>
      <c r="J519" t="s">
        <v>43</v>
      </c>
      <c r="K519" s="21"/>
      <c r="L519" s="21"/>
      <c r="M519" s="21">
        <v>1</v>
      </c>
      <c r="N519" s="21">
        <v>1</v>
      </c>
      <c r="O519" s="21">
        <v>1</v>
      </c>
      <c r="P519" s="21">
        <v>1</v>
      </c>
      <c r="Q519" s="21">
        <v>2</v>
      </c>
      <c r="R519" s="21">
        <v>2</v>
      </c>
      <c r="S519" s="21">
        <v>2</v>
      </c>
      <c r="T519" s="21">
        <v>2</v>
      </c>
      <c r="U519" s="21"/>
      <c r="V519" s="21">
        <v>12</v>
      </c>
    </row>
    <row r="520" spans="1:22" ht="19.5" x14ac:dyDescent="0.4">
      <c r="A520" t="s">
        <v>767</v>
      </c>
      <c r="B520" t="s">
        <v>768</v>
      </c>
      <c r="C520" t="s">
        <v>165</v>
      </c>
      <c r="D520" t="s">
        <v>166</v>
      </c>
      <c r="E520" t="str">
        <f t="shared" si="8"/>
        <v>SCENERY-08MBURVLT</v>
      </c>
      <c r="F520" s="25" t="s">
        <v>48</v>
      </c>
      <c r="G520" s="25">
        <v>12</v>
      </c>
      <c r="H520" s="25">
        <v>12</v>
      </c>
      <c r="I520" s="25">
        <v>144</v>
      </c>
      <c r="J520" t="s">
        <v>162</v>
      </c>
      <c r="K520" s="21"/>
      <c r="L520" s="21"/>
      <c r="M520" s="21">
        <v>1</v>
      </c>
      <c r="N520" s="21">
        <v>1</v>
      </c>
      <c r="O520" s="21">
        <v>1</v>
      </c>
      <c r="P520" s="21">
        <v>1</v>
      </c>
      <c r="Q520" s="21">
        <v>2</v>
      </c>
      <c r="R520" s="21">
        <v>2</v>
      </c>
      <c r="S520" s="21">
        <v>2</v>
      </c>
      <c r="T520" s="21">
        <v>2</v>
      </c>
      <c r="U520" s="21"/>
      <c r="V520" s="21">
        <v>12</v>
      </c>
    </row>
    <row r="521" spans="1:22" ht="19.5" x14ac:dyDescent="0.4">
      <c r="A521" t="s">
        <v>767</v>
      </c>
      <c r="B521" t="s">
        <v>768</v>
      </c>
      <c r="C521" t="s">
        <v>160</v>
      </c>
      <c r="D521" t="s">
        <v>161</v>
      </c>
      <c r="E521" t="str">
        <f t="shared" si="8"/>
        <v>SCENERY-08MLEOVLT</v>
      </c>
      <c r="F521" s="25" t="s">
        <v>42</v>
      </c>
      <c r="G521" s="25">
        <v>12</v>
      </c>
      <c r="H521" s="25">
        <v>30</v>
      </c>
      <c r="I521" s="25">
        <v>360</v>
      </c>
      <c r="J521" t="s">
        <v>162</v>
      </c>
      <c r="K521" s="21"/>
      <c r="L521" s="21">
        <v>1</v>
      </c>
      <c r="M521" s="21">
        <v>1</v>
      </c>
      <c r="N521" s="21">
        <v>1</v>
      </c>
      <c r="O521" s="21">
        <v>2</v>
      </c>
      <c r="P521" s="21">
        <v>2</v>
      </c>
      <c r="Q521" s="21">
        <v>2</v>
      </c>
      <c r="R521" s="21">
        <v>1</v>
      </c>
      <c r="S521" s="21">
        <v>1</v>
      </c>
      <c r="T521" s="21">
        <v>1</v>
      </c>
      <c r="U521" s="21"/>
      <c r="V521" s="21">
        <v>12</v>
      </c>
    </row>
    <row r="522" spans="1:22" ht="19.5" x14ac:dyDescent="0.4">
      <c r="A522" t="s">
        <v>767</v>
      </c>
      <c r="B522" t="s">
        <v>768</v>
      </c>
      <c r="C522" t="s">
        <v>160</v>
      </c>
      <c r="D522" t="s">
        <v>161</v>
      </c>
      <c r="E522" t="str">
        <f t="shared" si="8"/>
        <v>SCENERY-08MLEOVLT</v>
      </c>
      <c r="F522" s="25" t="s">
        <v>48</v>
      </c>
      <c r="G522" s="25">
        <v>12</v>
      </c>
      <c r="H522" s="25">
        <v>49</v>
      </c>
      <c r="I522" s="25">
        <v>588</v>
      </c>
      <c r="J522" t="s">
        <v>162</v>
      </c>
      <c r="K522" s="21"/>
      <c r="L522" s="21"/>
      <c r="M522" s="21">
        <v>1</v>
      </c>
      <c r="N522" s="21">
        <v>1</v>
      </c>
      <c r="O522" s="21">
        <v>1</v>
      </c>
      <c r="P522" s="21">
        <v>1</v>
      </c>
      <c r="Q522" s="21">
        <v>2</v>
      </c>
      <c r="R522" s="21">
        <v>2</v>
      </c>
      <c r="S522" s="21">
        <v>2</v>
      </c>
      <c r="T522" s="21">
        <v>2</v>
      </c>
      <c r="U522" s="21"/>
      <c r="V522" s="21">
        <v>12</v>
      </c>
    </row>
    <row r="523" spans="1:22" ht="19.5" x14ac:dyDescent="0.4">
      <c r="A523" t="s">
        <v>767</v>
      </c>
      <c r="B523" t="s">
        <v>768</v>
      </c>
      <c r="C523" t="s">
        <v>160</v>
      </c>
      <c r="D523" t="s">
        <v>161</v>
      </c>
      <c r="E523" t="str">
        <f t="shared" si="8"/>
        <v>SCENERY-08MLEOVLT</v>
      </c>
      <c r="F523" s="25" t="s">
        <v>49</v>
      </c>
      <c r="G523" s="25">
        <v>12</v>
      </c>
      <c r="H523" s="25">
        <v>4</v>
      </c>
      <c r="I523" s="25">
        <v>48</v>
      </c>
      <c r="J523" t="s">
        <v>162</v>
      </c>
      <c r="K523" s="21"/>
      <c r="L523" s="21"/>
      <c r="M523" s="21"/>
      <c r="N523" s="21"/>
      <c r="O523" s="21">
        <v>1</v>
      </c>
      <c r="P523" s="21">
        <v>1</v>
      </c>
      <c r="Q523" s="21">
        <v>1</v>
      </c>
      <c r="R523" s="21">
        <v>1</v>
      </c>
      <c r="S523" s="21">
        <v>3</v>
      </c>
      <c r="T523" s="21">
        <v>3</v>
      </c>
      <c r="U523" s="21">
        <v>2</v>
      </c>
      <c r="V523" s="21">
        <v>12</v>
      </c>
    </row>
    <row r="524" spans="1:22" ht="19.5" x14ac:dyDescent="0.4">
      <c r="A524" t="s">
        <v>769</v>
      </c>
      <c r="B524" t="s">
        <v>770</v>
      </c>
      <c r="C524" t="s">
        <v>771</v>
      </c>
      <c r="D524" t="s">
        <v>772</v>
      </c>
      <c r="E524" t="str">
        <f t="shared" si="8"/>
        <v>SCHEME-02MSLVMPU</v>
      </c>
      <c r="F524" s="25" t="s">
        <v>11</v>
      </c>
      <c r="G524" s="25">
        <v>18</v>
      </c>
      <c r="H524" s="25">
        <v>7</v>
      </c>
      <c r="I524" s="25">
        <v>126</v>
      </c>
      <c r="J524" t="s">
        <v>78</v>
      </c>
      <c r="K524" s="20"/>
      <c r="L524" s="20">
        <v>1</v>
      </c>
      <c r="M524" s="20">
        <v>2</v>
      </c>
      <c r="N524" s="20">
        <v>2</v>
      </c>
      <c r="O524" s="20">
        <v>3</v>
      </c>
      <c r="P524" s="20">
        <v>3</v>
      </c>
      <c r="Q524" s="20">
        <v>3</v>
      </c>
      <c r="R524" s="20">
        <v>2</v>
      </c>
      <c r="S524" s="20">
        <v>1</v>
      </c>
      <c r="T524" s="20">
        <v>1</v>
      </c>
      <c r="U524" s="20"/>
      <c r="V524" s="21">
        <v>18</v>
      </c>
    </row>
    <row r="525" spans="1:22" ht="19.5" x14ac:dyDescent="0.4">
      <c r="A525" t="s">
        <v>769</v>
      </c>
      <c r="B525" t="s">
        <v>770</v>
      </c>
      <c r="C525" t="s">
        <v>771</v>
      </c>
      <c r="D525" t="s">
        <v>772</v>
      </c>
      <c r="E525" t="str">
        <f t="shared" si="8"/>
        <v>SCHEME-02MSLVMPU</v>
      </c>
      <c r="F525" s="25" t="s">
        <v>79</v>
      </c>
      <c r="G525" s="25">
        <v>18</v>
      </c>
      <c r="H525" s="25">
        <v>9</v>
      </c>
      <c r="I525" s="25">
        <v>162</v>
      </c>
      <c r="J525" t="s">
        <v>78</v>
      </c>
      <c r="K525" s="20"/>
      <c r="L525" s="20"/>
      <c r="M525" s="20">
        <v>1</v>
      </c>
      <c r="N525" s="20">
        <v>1</v>
      </c>
      <c r="O525" s="20">
        <v>2</v>
      </c>
      <c r="P525" s="20">
        <v>3</v>
      </c>
      <c r="Q525" s="20">
        <v>3</v>
      </c>
      <c r="R525" s="20">
        <v>3</v>
      </c>
      <c r="S525" s="20">
        <v>3</v>
      </c>
      <c r="T525" s="20">
        <v>2</v>
      </c>
      <c r="U525" s="20"/>
      <c r="V525" s="21">
        <v>18</v>
      </c>
    </row>
    <row r="526" spans="1:22" ht="19.5" x14ac:dyDescent="0.4">
      <c r="A526" t="s">
        <v>773</v>
      </c>
      <c r="B526" t="s">
        <v>774</v>
      </c>
      <c r="C526" t="s">
        <v>171</v>
      </c>
      <c r="D526" t="s">
        <v>172</v>
      </c>
      <c r="E526" t="str">
        <f t="shared" si="8"/>
        <v>SCORPIO-35SBLKVLT</v>
      </c>
      <c r="F526" s="25" t="s">
        <v>42</v>
      </c>
      <c r="G526" s="25">
        <v>12</v>
      </c>
      <c r="H526" s="25">
        <v>25</v>
      </c>
      <c r="I526" s="25">
        <v>300</v>
      </c>
      <c r="J526" t="s">
        <v>33</v>
      </c>
      <c r="K526" s="21"/>
      <c r="L526" s="21">
        <v>1</v>
      </c>
      <c r="M526" s="21">
        <v>1</v>
      </c>
      <c r="N526" s="21">
        <v>1</v>
      </c>
      <c r="O526" s="21">
        <v>2</v>
      </c>
      <c r="P526" s="21">
        <v>2</v>
      </c>
      <c r="Q526" s="21">
        <v>2</v>
      </c>
      <c r="R526" s="21">
        <v>1</v>
      </c>
      <c r="S526" s="21">
        <v>1</v>
      </c>
      <c r="T526" s="21">
        <v>1</v>
      </c>
      <c r="U526" s="21"/>
      <c r="V526" s="21">
        <v>12</v>
      </c>
    </row>
    <row r="527" spans="1:22" ht="19.5" x14ac:dyDescent="0.4">
      <c r="A527" t="s">
        <v>773</v>
      </c>
      <c r="B527" t="s">
        <v>774</v>
      </c>
      <c r="C527" t="s">
        <v>171</v>
      </c>
      <c r="D527" t="s">
        <v>172</v>
      </c>
      <c r="E527" t="str">
        <f t="shared" si="8"/>
        <v>SCORPIO-35SBLKVLT</v>
      </c>
      <c r="F527" s="25" t="s">
        <v>48</v>
      </c>
      <c r="G527" s="25">
        <v>12</v>
      </c>
      <c r="H527" s="25">
        <v>31</v>
      </c>
      <c r="I527" s="25">
        <v>372</v>
      </c>
      <c r="J527" t="s">
        <v>33</v>
      </c>
      <c r="K527" s="21"/>
      <c r="L527" s="21"/>
      <c r="M527" s="21">
        <v>1</v>
      </c>
      <c r="N527" s="21">
        <v>1</v>
      </c>
      <c r="O527" s="21">
        <v>1</v>
      </c>
      <c r="P527" s="21">
        <v>1</v>
      </c>
      <c r="Q527" s="21">
        <v>2</v>
      </c>
      <c r="R527" s="21">
        <v>2</v>
      </c>
      <c r="S527" s="21">
        <v>2</v>
      </c>
      <c r="T527" s="21">
        <v>2</v>
      </c>
      <c r="U527" s="21"/>
      <c r="V527" s="21">
        <v>12</v>
      </c>
    </row>
    <row r="528" spans="1:22" ht="19.5" x14ac:dyDescent="0.4">
      <c r="A528" t="s">
        <v>773</v>
      </c>
      <c r="B528" t="s">
        <v>774</v>
      </c>
      <c r="C528" t="s">
        <v>175</v>
      </c>
      <c r="D528" t="s">
        <v>176</v>
      </c>
      <c r="E528" t="str">
        <f t="shared" si="8"/>
        <v>SCORPIO-35SMAUVLT</v>
      </c>
      <c r="F528" s="25" t="s">
        <v>42</v>
      </c>
      <c r="G528" s="25">
        <v>12</v>
      </c>
      <c r="H528" s="25">
        <v>40</v>
      </c>
      <c r="I528" s="25">
        <v>480</v>
      </c>
      <c r="J528" t="s">
        <v>33</v>
      </c>
      <c r="K528" s="21"/>
      <c r="L528" s="21">
        <v>1</v>
      </c>
      <c r="M528" s="21">
        <v>1</v>
      </c>
      <c r="N528" s="21">
        <v>1</v>
      </c>
      <c r="O528" s="21">
        <v>2</v>
      </c>
      <c r="P528" s="21">
        <v>2</v>
      </c>
      <c r="Q528" s="21">
        <v>2</v>
      </c>
      <c r="R528" s="21">
        <v>1</v>
      </c>
      <c r="S528" s="21">
        <v>1</v>
      </c>
      <c r="T528" s="21">
        <v>1</v>
      </c>
      <c r="U528" s="21"/>
      <c r="V528" s="21">
        <v>12</v>
      </c>
    </row>
    <row r="529" spans="1:22" ht="19.5" x14ac:dyDescent="0.4">
      <c r="A529" t="s">
        <v>773</v>
      </c>
      <c r="B529" t="s">
        <v>774</v>
      </c>
      <c r="C529" t="s">
        <v>175</v>
      </c>
      <c r="D529" t="s">
        <v>176</v>
      </c>
      <c r="E529" t="str">
        <f t="shared" si="8"/>
        <v>SCORPIO-35SMAUVLT</v>
      </c>
      <c r="F529" s="25" t="s">
        <v>48</v>
      </c>
      <c r="G529" s="25">
        <v>12</v>
      </c>
      <c r="H529" s="25">
        <v>15</v>
      </c>
      <c r="I529" s="25">
        <v>180</v>
      </c>
      <c r="J529" t="s">
        <v>33</v>
      </c>
      <c r="K529" s="21"/>
      <c r="L529" s="21"/>
      <c r="M529" s="21">
        <v>1</v>
      </c>
      <c r="N529" s="21">
        <v>1</v>
      </c>
      <c r="O529" s="21">
        <v>1</v>
      </c>
      <c r="P529" s="21">
        <v>1</v>
      </c>
      <c r="Q529" s="21">
        <v>2</v>
      </c>
      <c r="R529" s="21">
        <v>2</v>
      </c>
      <c r="S529" s="21">
        <v>2</v>
      </c>
      <c r="T529" s="21">
        <v>2</v>
      </c>
      <c r="U529" s="21"/>
      <c r="V529" s="21">
        <v>12</v>
      </c>
    </row>
    <row r="530" spans="1:22" ht="19.5" x14ac:dyDescent="0.4">
      <c r="A530" t="s">
        <v>775</v>
      </c>
      <c r="B530" t="s">
        <v>776</v>
      </c>
      <c r="C530" t="s">
        <v>287</v>
      </c>
      <c r="D530" t="s">
        <v>288</v>
      </c>
      <c r="E530" t="str">
        <f t="shared" si="8"/>
        <v>SKYHIGH-01SDMVVLT</v>
      </c>
      <c r="F530" s="25" t="s">
        <v>42</v>
      </c>
      <c r="G530" s="25">
        <v>12</v>
      </c>
      <c r="H530" s="25">
        <v>81</v>
      </c>
      <c r="I530" s="25">
        <v>972</v>
      </c>
      <c r="J530" t="s">
        <v>33</v>
      </c>
      <c r="K530" s="21"/>
      <c r="L530" s="21">
        <v>1</v>
      </c>
      <c r="M530" s="21">
        <v>1</v>
      </c>
      <c r="N530" s="21">
        <v>1</v>
      </c>
      <c r="O530" s="21">
        <v>2</v>
      </c>
      <c r="P530" s="21">
        <v>2</v>
      </c>
      <c r="Q530" s="21">
        <v>2</v>
      </c>
      <c r="R530" s="21">
        <v>1</v>
      </c>
      <c r="S530" s="21">
        <v>1</v>
      </c>
      <c r="T530" s="21">
        <v>1</v>
      </c>
      <c r="U530" s="21"/>
      <c r="V530" s="21">
        <v>12</v>
      </c>
    </row>
    <row r="531" spans="1:22" ht="19.5" x14ac:dyDescent="0.4">
      <c r="A531" t="s">
        <v>775</v>
      </c>
      <c r="B531" t="s">
        <v>776</v>
      </c>
      <c r="C531" t="s">
        <v>454</v>
      </c>
      <c r="D531" t="s">
        <v>455</v>
      </c>
      <c r="E531" t="str">
        <f t="shared" si="8"/>
        <v>SKYHIGH-01SGLDPT</v>
      </c>
      <c r="F531" s="25" t="s">
        <v>42</v>
      </c>
      <c r="G531" s="25">
        <v>12</v>
      </c>
      <c r="H531" s="25">
        <v>28</v>
      </c>
      <c r="I531" s="25">
        <v>336</v>
      </c>
      <c r="J531" t="s">
        <v>33</v>
      </c>
      <c r="K531" s="21"/>
      <c r="L531" s="21">
        <v>1</v>
      </c>
      <c r="M531" s="21">
        <v>1</v>
      </c>
      <c r="N531" s="21">
        <v>1</v>
      </c>
      <c r="O531" s="21">
        <v>2</v>
      </c>
      <c r="P531" s="21">
        <v>2</v>
      </c>
      <c r="Q531" s="21">
        <v>2</v>
      </c>
      <c r="R531" s="21">
        <v>1</v>
      </c>
      <c r="S531" s="21">
        <v>1</v>
      </c>
      <c r="T531" s="21">
        <v>1</v>
      </c>
      <c r="U531" s="21"/>
      <c r="V531" s="21">
        <v>12</v>
      </c>
    </row>
    <row r="532" spans="1:22" ht="19.5" x14ac:dyDescent="0.4">
      <c r="A532" t="s">
        <v>775</v>
      </c>
      <c r="B532" t="s">
        <v>776</v>
      </c>
      <c r="C532" t="s">
        <v>454</v>
      </c>
      <c r="D532" t="s">
        <v>455</v>
      </c>
      <c r="E532" t="str">
        <f t="shared" si="8"/>
        <v>SKYHIGH-01SGLDPT</v>
      </c>
      <c r="F532" s="25" t="s">
        <v>48</v>
      </c>
      <c r="G532" s="25">
        <v>12</v>
      </c>
      <c r="H532" s="25">
        <v>36</v>
      </c>
      <c r="I532" s="25">
        <v>432</v>
      </c>
      <c r="J532" t="s">
        <v>33</v>
      </c>
      <c r="K532" s="21"/>
      <c r="L532" s="21"/>
      <c r="M532" s="21">
        <v>1</v>
      </c>
      <c r="N532" s="21">
        <v>1</v>
      </c>
      <c r="O532" s="21">
        <v>1</v>
      </c>
      <c r="P532" s="21">
        <v>1</v>
      </c>
      <c r="Q532" s="21">
        <v>2</v>
      </c>
      <c r="R532" s="21">
        <v>2</v>
      </c>
      <c r="S532" s="21">
        <v>2</v>
      </c>
      <c r="T532" s="21">
        <v>2</v>
      </c>
      <c r="U532" s="21"/>
      <c r="V532" s="21">
        <v>12</v>
      </c>
    </row>
    <row r="533" spans="1:22" ht="19.5" x14ac:dyDescent="0.4">
      <c r="A533" t="s">
        <v>775</v>
      </c>
      <c r="B533" t="s">
        <v>776</v>
      </c>
      <c r="C533" t="s">
        <v>454</v>
      </c>
      <c r="D533" t="s">
        <v>455</v>
      </c>
      <c r="E533" t="str">
        <f t="shared" si="8"/>
        <v>SKYHIGH-01SGLDPT</v>
      </c>
      <c r="F533" s="25" t="s">
        <v>49</v>
      </c>
      <c r="G533" s="25">
        <v>12</v>
      </c>
      <c r="H533" s="25">
        <v>5</v>
      </c>
      <c r="I533" s="25">
        <v>60</v>
      </c>
      <c r="J533" t="s">
        <v>33</v>
      </c>
      <c r="K533" s="21"/>
      <c r="L533" s="21"/>
      <c r="M533" s="21"/>
      <c r="N533" s="21"/>
      <c r="O533" s="21">
        <v>1</v>
      </c>
      <c r="P533" s="21">
        <v>1</v>
      </c>
      <c r="Q533" s="21">
        <v>1</v>
      </c>
      <c r="R533" s="21">
        <v>1</v>
      </c>
      <c r="S533" s="21">
        <v>3</v>
      </c>
      <c r="T533" s="21">
        <v>3</v>
      </c>
      <c r="U533" s="21">
        <v>2</v>
      </c>
      <c r="V533" s="21">
        <v>12</v>
      </c>
    </row>
    <row r="534" spans="1:22" ht="19.5" x14ac:dyDescent="0.4">
      <c r="A534" t="s">
        <v>775</v>
      </c>
      <c r="B534" t="s">
        <v>776</v>
      </c>
      <c r="C534" t="s">
        <v>160</v>
      </c>
      <c r="D534" t="s">
        <v>161</v>
      </c>
      <c r="E534" t="str">
        <f t="shared" si="8"/>
        <v>SKYHIGH-01SLEOVLT</v>
      </c>
      <c r="F534" s="25" t="s">
        <v>42</v>
      </c>
      <c r="G534" s="25">
        <v>12</v>
      </c>
      <c r="H534" s="25">
        <v>11</v>
      </c>
      <c r="I534" s="25">
        <v>132</v>
      </c>
      <c r="J534" t="s">
        <v>33</v>
      </c>
      <c r="K534" s="21"/>
      <c r="L534" s="21">
        <v>1</v>
      </c>
      <c r="M534" s="21">
        <v>1</v>
      </c>
      <c r="N534" s="21">
        <v>1</v>
      </c>
      <c r="O534" s="21">
        <v>2</v>
      </c>
      <c r="P534" s="21">
        <v>2</v>
      </c>
      <c r="Q534" s="21">
        <v>2</v>
      </c>
      <c r="R534" s="21">
        <v>1</v>
      </c>
      <c r="S534" s="21">
        <v>1</v>
      </c>
      <c r="T534" s="21">
        <v>1</v>
      </c>
      <c r="U534" s="21"/>
      <c r="V534" s="21">
        <v>12</v>
      </c>
    </row>
    <row r="535" spans="1:22" ht="19.5" x14ac:dyDescent="0.4">
      <c r="A535" t="s">
        <v>775</v>
      </c>
      <c r="B535" t="s">
        <v>776</v>
      </c>
      <c r="C535" t="s">
        <v>377</v>
      </c>
      <c r="D535" t="s">
        <v>378</v>
      </c>
      <c r="E535" t="str">
        <f t="shared" si="8"/>
        <v>SKYHIGH-01SRGDPT</v>
      </c>
      <c r="F535" s="25" t="s">
        <v>48</v>
      </c>
      <c r="G535" s="25">
        <v>12</v>
      </c>
      <c r="H535" s="25">
        <v>17</v>
      </c>
      <c r="I535" s="25">
        <v>204</v>
      </c>
      <c r="J535" t="s">
        <v>33</v>
      </c>
      <c r="K535" s="21"/>
      <c r="L535" s="21"/>
      <c r="M535" s="21">
        <v>1</v>
      </c>
      <c r="N535" s="21">
        <v>1</v>
      </c>
      <c r="O535" s="21">
        <v>1</v>
      </c>
      <c r="P535" s="21">
        <v>1</v>
      </c>
      <c r="Q535" s="21">
        <v>2</v>
      </c>
      <c r="R535" s="21">
        <v>2</v>
      </c>
      <c r="S535" s="21">
        <v>2</v>
      </c>
      <c r="T535" s="21">
        <v>2</v>
      </c>
      <c r="U535" s="21"/>
      <c r="V535" s="21">
        <v>12</v>
      </c>
    </row>
    <row r="536" spans="1:22" ht="19.5" x14ac:dyDescent="0.4">
      <c r="A536" t="s">
        <v>777</v>
      </c>
      <c r="B536" t="s">
        <v>778</v>
      </c>
      <c r="C536" t="s">
        <v>191</v>
      </c>
      <c r="D536" t="s">
        <v>192</v>
      </c>
      <c r="E536" t="str">
        <f t="shared" si="8"/>
        <v>SKYHIGH-12MBLUDNM</v>
      </c>
      <c r="F536" s="25" t="s">
        <v>42</v>
      </c>
      <c r="G536" s="25">
        <v>12</v>
      </c>
      <c r="H536" s="25">
        <v>20</v>
      </c>
      <c r="I536" s="25">
        <v>240</v>
      </c>
      <c r="J536" t="s">
        <v>33</v>
      </c>
      <c r="K536" s="21"/>
      <c r="L536" s="21">
        <v>1</v>
      </c>
      <c r="M536" s="21">
        <v>1</v>
      </c>
      <c r="N536" s="21">
        <v>1</v>
      </c>
      <c r="O536" s="21">
        <v>2</v>
      </c>
      <c r="P536" s="21">
        <v>2</v>
      </c>
      <c r="Q536" s="21">
        <v>2</v>
      </c>
      <c r="R536" s="21">
        <v>1</v>
      </c>
      <c r="S536" s="21">
        <v>1</v>
      </c>
      <c r="T536" s="21">
        <v>1</v>
      </c>
      <c r="U536" s="21"/>
      <c r="V536" s="21">
        <v>12</v>
      </c>
    </row>
    <row r="537" spans="1:22" ht="19.5" x14ac:dyDescent="0.4">
      <c r="A537" t="s">
        <v>779</v>
      </c>
      <c r="B537" t="s">
        <v>780</v>
      </c>
      <c r="C537" t="s">
        <v>662</v>
      </c>
      <c r="D537" t="s">
        <v>663</v>
      </c>
      <c r="E537" t="str">
        <f t="shared" si="8"/>
        <v>SKYLINE-05BLKNUB</v>
      </c>
      <c r="F537" s="25" t="s">
        <v>11</v>
      </c>
      <c r="G537" s="25">
        <v>18</v>
      </c>
      <c r="H537" s="25">
        <v>33</v>
      </c>
      <c r="I537" s="25">
        <v>594</v>
      </c>
      <c r="J537" t="s">
        <v>33</v>
      </c>
      <c r="K537" s="20"/>
      <c r="L537" s="20">
        <v>1</v>
      </c>
      <c r="M537" s="20">
        <v>2</v>
      </c>
      <c r="N537" s="20">
        <v>2</v>
      </c>
      <c r="O537" s="20">
        <v>3</v>
      </c>
      <c r="P537" s="20">
        <v>3</v>
      </c>
      <c r="Q537" s="20">
        <v>3</v>
      </c>
      <c r="R537" s="20">
        <v>2</v>
      </c>
      <c r="S537" s="20">
        <v>1</v>
      </c>
      <c r="T537" s="20">
        <v>1</v>
      </c>
      <c r="U537" s="20"/>
      <c r="V537" s="21">
        <v>18</v>
      </c>
    </row>
    <row r="538" spans="1:22" ht="19.5" x14ac:dyDescent="0.4">
      <c r="A538" t="s">
        <v>779</v>
      </c>
      <c r="B538" t="s">
        <v>780</v>
      </c>
      <c r="C538" t="s">
        <v>662</v>
      </c>
      <c r="D538" t="s">
        <v>663</v>
      </c>
      <c r="E538" t="str">
        <f t="shared" si="8"/>
        <v>SKYLINE-05BLKNUB</v>
      </c>
      <c r="F538" s="25" t="s">
        <v>79</v>
      </c>
      <c r="G538" s="25">
        <v>18</v>
      </c>
      <c r="H538" s="25">
        <v>41</v>
      </c>
      <c r="I538" s="25">
        <v>738</v>
      </c>
      <c r="J538" t="s">
        <v>33</v>
      </c>
      <c r="K538" s="20"/>
      <c r="L538" s="20"/>
      <c r="M538" s="20">
        <v>1</v>
      </c>
      <c r="N538" s="20">
        <v>1</v>
      </c>
      <c r="O538" s="20">
        <v>2</v>
      </c>
      <c r="P538" s="20">
        <v>3</v>
      </c>
      <c r="Q538" s="20">
        <v>3</v>
      </c>
      <c r="R538" s="20">
        <v>3</v>
      </c>
      <c r="S538" s="20">
        <v>3</v>
      </c>
      <c r="T538" s="20">
        <v>2</v>
      </c>
      <c r="U538" s="20"/>
      <c r="V538" s="21">
        <v>18</v>
      </c>
    </row>
    <row r="539" spans="1:22" ht="19.5" x14ac:dyDescent="0.4">
      <c r="A539" t="s">
        <v>779</v>
      </c>
      <c r="B539" t="s">
        <v>780</v>
      </c>
      <c r="C539" t="s">
        <v>321</v>
      </c>
      <c r="D539" t="s">
        <v>322</v>
      </c>
      <c r="E539" t="str">
        <f t="shared" si="8"/>
        <v>SKYLINE-05BLUNUB</v>
      </c>
      <c r="F539" s="25" t="s">
        <v>11</v>
      </c>
      <c r="G539" s="25">
        <v>18</v>
      </c>
      <c r="H539" s="25">
        <v>32</v>
      </c>
      <c r="I539" s="25">
        <v>576</v>
      </c>
      <c r="J539" t="s">
        <v>33</v>
      </c>
      <c r="K539" s="20"/>
      <c r="L539" s="20">
        <v>1</v>
      </c>
      <c r="M539" s="20">
        <v>2</v>
      </c>
      <c r="N539" s="20">
        <v>2</v>
      </c>
      <c r="O539" s="20">
        <v>3</v>
      </c>
      <c r="P539" s="20">
        <v>3</v>
      </c>
      <c r="Q539" s="20">
        <v>3</v>
      </c>
      <c r="R539" s="20">
        <v>2</v>
      </c>
      <c r="S539" s="20">
        <v>1</v>
      </c>
      <c r="T539" s="20">
        <v>1</v>
      </c>
      <c r="U539" s="20"/>
      <c r="V539" s="21">
        <v>18</v>
      </c>
    </row>
    <row r="540" spans="1:22" ht="19.5" x14ac:dyDescent="0.4">
      <c r="A540" t="s">
        <v>779</v>
      </c>
      <c r="B540" t="s">
        <v>780</v>
      </c>
      <c r="C540" t="s">
        <v>321</v>
      </c>
      <c r="D540" t="s">
        <v>322</v>
      </c>
      <c r="E540" t="str">
        <f t="shared" si="8"/>
        <v>SKYLINE-05BLUNUB</v>
      </c>
      <c r="F540" s="25" t="s">
        <v>79</v>
      </c>
      <c r="G540" s="25">
        <v>18</v>
      </c>
      <c r="H540" s="25">
        <v>9</v>
      </c>
      <c r="I540" s="25">
        <v>162</v>
      </c>
      <c r="J540" t="s">
        <v>33</v>
      </c>
      <c r="K540" s="20"/>
      <c r="L540" s="20"/>
      <c r="M540" s="20">
        <v>1</v>
      </c>
      <c r="N540" s="20">
        <v>1</v>
      </c>
      <c r="O540" s="20">
        <v>2</v>
      </c>
      <c r="P540" s="20">
        <v>3</v>
      </c>
      <c r="Q540" s="20">
        <v>3</v>
      </c>
      <c r="R540" s="20">
        <v>3</v>
      </c>
      <c r="S540" s="20">
        <v>3</v>
      </c>
      <c r="T540" s="20">
        <v>2</v>
      </c>
      <c r="U540" s="20"/>
      <c r="V540" s="21">
        <v>18</v>
      </c>
    </row>
    <row r="541" spans="1:22" ht="19.5" x14ac:dyDescent="0.4">
      <c r="A541" t="s">
        <v>779</v>
      </c>
      <c r="B541" t="s">
        <v>780</v>
      </c>
      <c r="C541" t="s">
        <v>625</v>
      </c>
      <c r="D541" t="s">
        <v>626</v>
      </c>
      <c r="E541" t="str">
        <f t="shared" si="8"/>
        <v>SKYLINE-05CHNNUB</v>
      </c>
      <c r="F541" s="25" t="s">
        <v>11</v>
      </c>
      <c r="G541" s="25">
        <v>18</v>
      </c>
      <c r="H541" s="25">
        <v>26</v>
      </c>
      <c r="I541" s="25">
        <v>468</v>
      </c>
      <c r="J541" t="s">
        <v>33</v>
      </c>
      <c r="K541" s="20"/>
      <c r="L541" s="20">
        <v>1</v>
      </c>
      <c r="M541" s="20">
        <v>2</v>
      </c>
      <c r="N541" s="20">
        <v>2</v>
      </c>
      <c r="O541" s="20">
        <v>3</v>
      </c>
      <c r="P541" s="20">
        <v>3</v>
      </c>
      <c r="Q541" s="20">
        <v>3</v>
      </c>
      <c r="R541" s="20">
        <v>2</v>
      </c>
      <c r="S541" s="20">
        <v>1</v>
      </c>
      <c r="T541" s="20">
        <v>1</v>
      </c>
      <c r="U541" s="20"/>
      <c r="V541" s="21">
        <v>18</v>
      </c>
    </row>
    <row r="542" spans="1:22" ht="19.5" x14ac:dyDescent="0.4">
      <c r="A542" t="s">
        <v>779</v>
      </c>
      <c r="B542" t="s">
        <v>780</v>
      </c>
      <c r="C542" t="s">
        <v>625</v>
      </c>
      <c r="D542" t="s">
        <v>626</v>
      </c>
      <c r="E542" t="str">
        <f t="shared" si="8"/>
        <v>SKYLINE-05CHNNUB</v>
      </c>
      <c r="F542" s="25" t="s">
        <v>79</v>
      </c>
      <c r="G542" s="25">
        <v>18</v>
      </c>
      <c r="H542" s="25">
        <v>44</v>
      </c>
      <c r="I542" s="25">
        <v>792</v>
      </c>
      <c r="J542" t="s">
        <v>33</v>
      </c>
      <c r="K542" s="20"/>
      <c r="L542" s="20"/>
      <c r="M542" s="20">
        <v>1</v>
      </c>
      <c r="N542" s="20">
        <v>1</v>
      </c>
      <c r="O542" s="20">
        <v>2</v>
      </c>
      <c r="P542" s="20">
        <v>3</v>
      </c>
      <c r="Q542" s="20">
        <v>3</v>
      </c>
      <c r="R542" s="20">
        <v>3</v>
      </c>
      <c r="S542" s="20">
        <v>3</v>
      </c>
      <c r="T542" s="20">
        <v>2</v>
      </c>
      <c r="U542" s="20"/>
      <c r="V542" s="21">
        <v>18</v>
      </c>
    </row>
    <row r="543" spans="1:22" ht="19.5" x14ac:dyDescent="0.4">
      <c r="A543" t="s">
        <v>779</v>
      </c>
      <c r="B543" t="s">
        <v>780</v>
      </c>
      <c r="C543" t="s">
        <v>781</v>
      </c>
      <c r="D543" t="s">
        <v>782</v>
      </c>
      <c r="E543" t="str">
        <f t="shared" si="8"/>
        <v>SKYLINE-05CORNUB</v>
      </c>
      <c r="F543" s="25" t="s">
        <v>11</v>
      </c>
      <c r="G543" s="25">
        <v>18</v>
      </c>
      <c r="H543" s="25">
        <v>47</v>
      </c>
      <c r="I543" s="25">
        <v>846</v>
      </c>
      <c r="J543" t="s">
        <v>33</v>
      </c>
      <c r="K543" s="20"/>
      <c r="L543" s="20">
        <v>1</v>
      </c>
      <c r="M543" s="20">
        <v>2</v>
      </c>
      <c r="N543" s="20">
        <v>2</v>
      </c>
      <c r="O543" s="20">
        <v>3</v>
      </c>
      <c r="P543" s="20">
        <v>3</v>
      </c>
      <c r="Q543" s="20">
        <v>3</v>
      </c>
      <c r="R543" s="20">
        <v>2</v>
      </c>
      <c r="S543" s="20">
        <v>1</v>
      </c>
      <c r="T543" s="20">
        <v>1</v>
      </c>
      <c r="U543" s="20"/>
      <c r="V543" s="21">
        <v>18</v>
      </c>
    </row>
    <row r="544" spans="1:22" ht="19.5" x14ac:dyDescent="0.4">
      <c r="A544" t="s">
        <v>779</v>
      </c>
      <c r="B544" t="s">
        <v>780</v>
      </c>
      <c r="C544" t="s">
        <v>781</v>
      </c>
      <c r="D544" t="s">
        <v>782</v>
      </c>
      <c r="E544" t="str">
        <f t="shared" si="8"/>
        <v>SKYLINE-05CORNUB</v>
      </c>
      <c r="F544" s="25" t="s">
        <v>79</v>
      </c>
      <c r="G544" s="25">
        <v>18</v>
      </c>
      <c r="H544" s="25">
        <v>25</v>
      </c>
      <c r="I544" s="25">
        <v>450</v>
      </c>
      <c r="J544" t="s">
        <v>33</v>
      </c>
      <c r="K544" s="20"/>
      <c r="L544" s="20"/>
      <c r="M544" s="20">
        <v>1</v>
      </c>
      <c r="N544" s="20">
        <v>1</v>
      </c>
      <c r="O544" s="20">
        <v>2</v>
      </c>
      <c r="P544" s="20">
        <v>3</v>
      </c>
      <c r="Q544" s="20">
        <v>3</v>
      </c>
      <c r="R544" s="20">
        <v>3</v>
      </c>
      <c r="S544" s="20">
        <v>3</v>
      </c>
      <c r="T544" s="20">
        <v>2</v>
      </c>
      <c r="U544" s="20"/>
      <c r="V544" s="21">
        <v>18</v>
      </c>
    </row>
    <row r="545" spans="1:22" ht="19.5" x14ac:dyDescent="0.4">
      <c r="A545" t="s">
        <v>783</v>
      </c>
      <c r="B545" t="s">
        <v>784</v>
      </c>
      <c r="C545" t="s">
        <v>137</v>
      </c>
      <c r="D545" t="s">
        <v>138</v>
      </c>
      <c r="E545" t="str">
        <f t="shared" si="8"/>
        <v>SMITTY-01SBLKFS</v>
      </c>
      <c r="F545" s="25" t="s">
        <v>11</v>
      </c>
      <c r="G545" s="25">
        <v>18</v>
      </c>
      <c r="H545" s="25">
        <v>61</v>
      </c>
      <c r="I545" s="25">
        <v>1098</v>
      </c>
      <c r="J545" t="s">
        <v>69</v>
      </c>
      <c r="K545" s="20"/>
      <c r="L545" s="20">
        <v>1</v>
      </c>
      <c r="M545" s="20">
        <v>2</v>
      </c>
      <c r="N545" s="20">
        <v>2</v>
      </c>
      <c r="O545" s="20">
        <v>3</v>
      </c>
      <c r="P545" s="20">
        <v>3</v>
      </c>
      <c r="Q545" s="20">
        <v>3</v>
      </c>
      <c r="R545" s="20">
        <v>2</v>
      </c>
      <c r="S545" s="20">
        <v>1</v>
      </c>
      <c r="T545" s="20">
        <v>1</v>
      </c>
      <c r="U545" s="20"/>
      <c r="V545" s="21">
        <v>18</v>
      </c>
    </row>
    <row r="546" spans="1:22" ht="19.5" x14ac:dyDescent="0.4">
      <c r="A546" t="s">
        <v>783</v>
      </c>
      <c r="B546" t="s">
        <v>784</v>
      </c>
      <c r="C546" t="s">
        <v>785</v>
      </c>
      <c r="D546" t="s">
        <v>786</v>
      </c>
      <c r="E546" t="str">
        <f t="shared" si="8"/>
        <v>SMITTY-01SCMFFS</v>
      </c>
      <c r="F546" s="25" t="s">
        <v>79</v>
      </c>
      <c r="G546" s="25">
        <v>18</v>
      </c>
      <c r="H546" s="25">
        <v>17</v>
      </c>
      <c r="I546" s="25">
        <v>306</v>
      </c>
      <c r="J546" t="s">
        <v>69</v>
      </c>
      <c r="K546" s="20"/>
      <c r="L546" s="20"/>
      <c r="M546" s="20">
        <v>1</v>
      </c>
      <c r="N546" s="20">
        <v>1</v>
      </c>
      <c r="O546" s="20">
        <v>2</v>
      </c>
      <c r="P546" s="20">
        <v>3</v>
      </c>
      <c r="Q546" s="20">
        <v>3</v>
      </c>
      <c r="R546" s="20">
        <v>3</v>
      </c>
      <c r="S546" s="20">
        <v>3</v>
      </c>
      <c r="T546" s="20">
        <v>2</v>
      </c>
      <c r="U546" s="20"/>
      <c r="V546" s="21">
        <v>18</v>
      </c>
    </row>
    <row r="547" spans="1:22" ht="19.5" x14ac:dyDescent="0.4">
      <c r="A547" t="s">
        <v>787</v>
      </c>
      <c r="B547" t="s">
        <v>788</v>
      </c>
      <c r="C547" t="s">
        <v>524</v>
      </c>
      <c r="D547" t="s">
        <v>525</v>
      </c>
      <c r="E547" t="str">
        <f t="shared" si="8"/>
        <v>SOCIALITE-54BLKSTN</v>
      </c>
      <c r="F547" s="25" t="s">
        <v>11</v>
      </c>
      <c r="G547" s="25">
        <v>18</v>
      </c>
      <c r="H547" s="25">
        <v>52</v>
      </c>
      <c r="I547" s="25">
        <v>936</v>
      </c>
      <c r="J547" t="s">
        <v>43</v>
      </c>
      <c r="K547" s="20"/>
      <c r="L547" s="20">
        <v>1</v>
      </c>
      <c r="M547" s="20">
        <v>2</v>
      </c>
      <c r="N547" s="20">
        <v>2</v>
      </c>
      <c r="O547" s="20">
        <v>3</v>
      </c>
      <c r="P547" s="20">
        <v>3</v>
      </c>
      <c r="Q547" s="20">
        <v>3</v>
      </c>
      <c r="R547" s="20">
        <v>2</v>
      </c>
      <c r="S547" s="20">
        <v>1</v>
      </c>
      <c r="T547" s="20">
        <v>1</v>
      </c>
      <c r="U547" s="20"/>
      <c r="V547" s="21">
        <v>18</v>
      </c>
    </row>
    <row r="548" spans="1:22" ht="19.5" x14ac:dyDescent="0.4">
      <c r="A548" t="s">
        <v>787</v>
      </c>
      <c r="B548" t="s">
        <v>788</v>
      </c>
      <c r="C548" t="s">
        <v>789</v>
      </c>
      <c r="D548" t="s">
        <v>790</v>
      </c>
      <c r="E548" t="str">
        <f t="shared" si="8"/>
        <v>SOCIALITE-54BRNSTN</v>
      </c>
      <c r="F548" s="25" t="s">
        <v>11</v>
      </c>
      <c r="G548" s="25">
        <v>18</v>
      </c>
      <c r="H548" s="25">
        <v>35</v>
      </c>
      <c r="I548" s="25">
        <v>630</v>
      </c>
      <c r="J548" t="s">
        <v>43</v>
      </c>
      <c r="K548" s="20"/>
      <c r="L548" s="20">
        <v>1</v>
      </c>
      <c r="M548" s="20">
        <v>2</v>
      </c>
      <c r="N548" s="20">
        <v>2</v>
      </c>
      <c r="O548" s="20">
        <v>3</v>
      </c>
      <c r="P548" s="20">
        <v>3</v>
      </c>
      <c r="Q548" s="20">
        <v>3</v>
      </c>
      <c r="R548" s="20">
        <v>2</v>
      </c>
      <c r="S548" s="20">
        <v>1</v>
      </c>
      <c r="T548" s="20">
        <v>1</v>
      </c>
      <c r="U548" s="20"/>
      <c r="V548" s="21">
        <v>18</v>
      </c>
    </row>
    <row r="549" spans="1:22" ht="19.5" x14ac:dyDescent="0.4">
      <c r="A549" t="s">
        <v>787</v>
      </c>
      <c r="B549" t="s">
        <v>788</v>
      </c>
      <c r="C549" t="s">
        <v>791</v>
      </c>
      <c r="D549" t="s">
        <v>792</v>
      </c>
      <c r="E549" t="str">
        <f t="shared" si="8"/>
        <v>SOCIALITE-54FUSSTN</v>
      </c>
      <c r="F549" s="25" t="s">
        <v>11</v>
      </c>
      <c r="G549" s="25">
        <v>18</v>
      </c>
      <c r="H549" s="25">
        <v>30</v>
      </c>
      <c r="I549" s="25">
        <v>540</v>
      </c>
      <c r="J549" t="s">
        <v>43</v>
      </c>
      <c r="K549" s="20"/>
      <c r="L549" s="20">
        <v>1</v>
      </c>
      <c r="M549" s="20">
        <v>2</v>
      </c>
      <c r="N549" s="20">
        <v>2</v>
      </c>
      <c r="O549" s="20">
        <v>3</v>
      </c>
      <c r="P549" s="20">
        <v>3</v>
      </c>
      <c r="Q549" s="20">
        <v>3</v>
      </c>
      <c r="R549" s="20">
        <v>2</v>
      </c>
      <c r="S549" s="20">
        <v>1</v>
      </c>
      <c r="T549" s="20">
        <v>1</v>
      </c>
      <c r="U549" s="20"/>
      <c r="V549" s="21">
        <v>18</v>
      </c>
    </row>
    <row r="550" spans="1:22" ht="19.5" x14ac:dyDescent="0.4">
      <c r="A550" t="s">
        <v>793</v>
      </c>
      <c r="B550" t="s">
        <v>794</v>
      </c>
      <c r="C550" t="s">
        <v>363</v>
      </c>
      <c r="D550" t="s">
        <v>364</v>
      </c>
      <c r="E550" t="str">
        <f t="shared" si="8"/>
        <v>SPOTLIGHT-44SBLKLCE</v>
      </c>
      <c r="F550" s="25" t="s">
        <v>42</v>
      </c>
      <c r="G550" s="25">
        <v>12</v>
      </c>
      <c r="H550" s="25">
        <v>80</v>
      </c>
      <c r="I550" s="25">
        <v>960</v>
      </c>
      <c r="J550" t="s">
        <v>162</v>
      </c>
      <c r="K550" s="21"/>
      <c r="L550" s="21">
        <v>1</v>
      </c>
      <c r="M550" s="21">
        <v>1</v>
      </c>
      <c r="N550" s="21">
        <v>1</v>
      </c>
      <c r="O550" s="21">
        <v>2</v>
      </c>
      <c r="P550" s="21">
        <v>2</v>
      </c>
      <c r="Q550" s="21">
        <v>2</v>
      </c>
      <c r="R550" s="21">
        <v>1</v>
      </c>
      <c r="S550" s="21">
        <v>1</v>
      </c>
      <c r="T550" s="21">
        <v>1</v>
      </c>
      <c r="U550" s="21"/>
      <c r="V550" s="21">
        <v>12</v>
      </c>
    </row>
    <row r="551" spans="1:22" ht="19.5" x14ac:dyDescent="0.4">
      <c r="A551" t="s">
        <v>793</v>
      </c>
      <c r="B551" t="s">
        <v>794</v>
      </c>
      <c r="C551" t="s">
        <v>363</v>
      </c>
      <c r="D551" t="s">
        <v>364</v>
      </c>
      <c r="E551" t="str">
        <f t="shared" si="8"/>
        <v>SPOTLIGHT-44SBLKLCE</v>
      </c>
      <c r="F551" s="25" t="s">
        <v>48</v>
      </c>
      <c r="G551" s="25">
        <v>12</v>
      </c>
      <c r="H551" s="25">
        <v>23</v>
      </c>
      <c r="I551" s="25">
        <v>276</v>
      </c>
      <c r="J551" t="s">
        <v>162</v>
      </c>
      <c r="K551" s="21"/>
      <c r="L551" s="21"/>
      <c r="M551" s="21">
        <v>1</v>
      </c>
      <c r="N551" s="21">
        <v>1</v>
      </c>
      <c r="O551" s="21">
        <v>1</v>
      </c>
      <c r="P551" s="21">
        <v>1</v>
      </c>
      <c r="Q551" s="21">
        <v>2</v>
      </c>
      <c r="R551" s="21">
        <v>2</v>
      </c>
      <c r="S551" s="21">
        <v>2</v>
      </c>
      <c r="T551" s="21">
        <v>2</v>
      </c>
      <c r="U551" s="21"/>
      <c r="V551" s="21">
        <v>12</v>
      </c>
    </row>
    <row r="552" spans="1:22" ht="19.5" x14ac:dyDescent="0.4">
      <c r="A552" t="s">
        <v>793</v>
      </c>
      <c r="B552" t="s">
        <v>794</v>
      </c>
      <c r="C552" t="s">
        <v>795</v>
      </c>
      <c r="D552" t="s">
        <v>796</v>
      </c>
      <c r="E552" t="str">
        <f t="shared" si="8"/>
        <v>SPOTLIGHT-44SBLKNET</v>
      </c>
      <c r="F552" s="25" t="s">
        <v>42</v>
      </c>
      <c r="G552" s="25">
        <v>12</v>
      </c>
      <c r="H552" s="25">
        <v>72</v>
      </c>
      <c r="I552" s="25">
        <v>864</v>
      </c>
      <c r="J552" t="s">
        <v>162</v>
      </c>
      <c r="K552" s="21"/>
      <c r="L552" s="21">
        <v>1</v>
      </c>
      <c r="M552" s="21">
        <v>1</v>
      </c>
      <c r="N552" s="21">
        <v>1</v>
      </c>
      <c r="O552" s="21">
        <v>2</v>
      </c>
      <c r="P552" s="21">
        <v>2</v>
      </c>
      <c r="Q552" s="21">
        <v>2</v>
      </c>
      <c r="R552" s="21">
        <v>1</v>
      </c>
      <c r="S552" s="21">
        <v>1</v>
      </c>
      <c r="T552" s="21">
        <v>1</v>
      </c>
      <c r="U552" s="21"/>
      <c r="V552" s="21">
        <v>12</v>
      </c>
    </row>
    <row r="553" spans="1:22" ht="19.5" x14ac:dyDescent="0.4">
      <c r="A553" t="s">
        <v>797</v>
      </c>
      <c r="B553" t="s">
        <v>798</v>
      </c>
      <c r="C553" t="s">
        <v>137</v>
      </c>
      <c r="D553" t="s">
        <v>138</v>
      </c>
      <c r="E553" t="str">
        <f t="shared" si="8"/>
        <v>STAGE-04SBLKFS</v>
      </c>
      <c r="F553" s="25" t="s">
        <v>42</v>
      </c>
      <c r="G553" s="25">
        <v>12</v>
      </c>
      <c r="H553" s="25">
        <v>41</v>
      </c>
      <c r="I553" s="25">
        <v>492</v>
      </c>
      <c r="J553" t="s">
        <v>43</v>
      </c>
      <c r="K553" s="21"/>
      <c r="L553" s="21">
        <v>1</v>
      </c>
      <c r="M553" s="21">
        <v>1</v>
      </c>
      <c r="N553" s="21">
        <v>1</v>
      </c>
      <c r="O553" s="21">
        <v>2</v>
      </c>
      <c r="P553" s="21">
        <v>2</v>
      </c>
      <c r="Q553" s="21">
        <v>2</v>
      </c>
      <c r="R553" s="21">
        <v>1</v>
      </c>
      <c r="S553" s="21">
        <v>1</v>
      </c>
      <c r="T553" s="21">
        <v>1</v>
      </c>
      <c r="U553" s="21"/>
      <c r="V553" s="21">
        <v>12</v>
      </c>
    </row>
    <row r="554" spans="1:22" ht="19.5" x14ac:dyDescent="0.4">
      <c r="A554" t="s">
        <v>797</v>
      </c>
      <c r="B554" t="s">
        <v>798</v>
      </c>
      <c r="C554" t="s">
        <v>137</v>
      </c>
      <c r="D554" t="s">
        <v>138</v>
      </c>
      <c r="E554" t="str">
        <f t="shared" si="8"/>
        <v>STAGE-04SBLKFS</v>
      </c>
      <c r="F554" s="25" t="s">
        <v>48</v>
      </c>
      <c r="G554" s="25">
        <v>12</v>
      </c>
      <c r="H554" s="25">
        <v>10</v>
      </c>
      <c r="I554" s="25">
        <v>120</v>
      </c>
      <c r="J554" t="s">
        <v>43</v>
      </c>
      <c r="K554" s="21"/>
      <c r="L554" s="21"/>
      <c r="M554" s="21">
        <v>1</v>
      </c>
      <c r="N554" s="21">
        <v>1</v>
      </c>
      <c r="O554" s="21">
        <v>1</v>
      </c>
      <c r="P554" s="21">
        <v>1</v>
      </c>
      <c r="Q554" s="21">
        <v>2</v>
      </c>
      <c r="R554" s="21">
        <v>2</v>
      </c>
      <c r="S554" s="21">
        <v>2</v>
      </c>
      <c r="T554" s="21">
        <v>2</v>
      </c>
      <c r="U554" s="21"/>
      <c r="V554" s="21">
        <v>12</v>
      </c>
    </row>
    <row r="555" spans="1:22" ht="19.5" x14ac:dyDescent="0.4">
      <c r="A555" t="s">
        <v>797</v>
      </c>
      <c r="B555" t="s">
        <v>798</v>
      </c>
      <c r="C555" t="s">
        <v>133</v>
      </c>
      <c r="D555" t="s">
        <v>134</v>
      </c>
      <c r="E555" t="str">
        <f t="shared" si="8"/>
        <v>STAGE-04STAUFS</v>
      </c>
      <c r="F555" s="25" t="s">
        <v>42</v>
      </c>
      <c r="G555" s="25">
        <v>12</v>
      </c>
      <c r="H555" s="25">
        <v>73</v>
      </c>
      <c r="I555" s="25">
        <v>876</v>
      </c>
      <c r="J555" t="s">
        <v>43</v>
      </c>
      <c r="K555" s="21"/>
      <c r="L555" s="21">
        <v>1</v>
      </c>
      <c r="M555" s="21">
        <v>1</v>
      </c>
      <c r="N555" s="21">
        <v>1</v>
      </c>
      <c r="O555" s="21">
        <v>2</v>
      </c>
      <c r="P555" s="21">
        <v>2</v>
      </c>
      <c r="Q555" s="21">
        <v>2</v>
      </c>
      <c r="R555" s="21">
        <v>1</v>
      </c>
      <c r="S555" s="21">
        <v>1</v>
      </c>
      <c r="T555" s="21">
        <v>1</v>
      </c>
      <c r="U555" s="21"/>
      <c r="V555" s="21">
        <v>12</v>
      </c>
    </row>
    <row r="556" spans="1:22" ht="19.5" x14ac:dyDescent="0.4">
      <c r="A556" t="s">
        <v>797</v>
      </c>
      <c r="B556" t="s">
        <v>798</v>
      </c>
      <c r="C556" t="s">
        <v>133</v>
      </c>
      <c r="D556" t="s">
        <v>134</v>
      </c>
      <c r="E556" t="str">
        <f t="shared" si="8"/>
        <v>STAGE-04STAUFS</v>
      </c>
      <c r="F556" s="25" t="s">
        <v>48</v>
      </c>
      <c r="G556" s="25">
        <v>12</v>
      </c>
      <c r="H556" s="25">
        <v>6</v>
      </c>
      <c r="I556" s="25">
        <v>72</v>
      </c>
      <c r="J556" t="s">
        <v>43</v>
      </c>
      <c r="K556" s="21"/>
      <c r="L556" s="21"/>
      <c r="M556" s="21">
        <v>1</v>
      </c>
      <c r="N556" s="21">
        <v>1</v>
      </c>
      <c r="O556" s="21">
        <v>1</v>
      </c>
      <c r="P556" s="21">
        <v>1</v>
      </c>
      <c r="Q556" s="21">
        <v>2</v>
      </c>
      <c r="R556" s="21">
        <v>2</v>
      </c>
      <c r="S556" s="21">
        <v>2</v>
      </c>
      <c r="T556" s="21">
        <v>2</v>
      </c>
      <c r="U556" s="21"/>
      <c r="V556" s="21">
        <v>12</v>
      </c>
    </row>
    <row r="557" spans="1:22" ht="19.5" x14ac:dyDescent="0.4">
      <c r="A557" t="s">
        <v>799</v>
      </c>
      <c r="B557" t="s">
        <v>800</v>
      </c>
      <c r="C557" t="s">
        <v>801</v>
      </c>
      <c r="D557" t="s">
        <v>802</v>
      </c>
      <c r="E557" t="str">
        <f t="shared" si="8"/>
        <v>STANDOUTS-16ANUDFS</v>
      </c>
      <c r="F557" s="25" t="s">
        <v>11</v>
      </c>
      <c r="G557" s="25">
        <v>18</v>
      </c>
      <c r="H557" s="25">
        <v>105</v>
      </c>
      <c r="I557" s="25">
        <v>1890</v>
      </c>
      <c r="J557" t="s">
        <v>78</v>
      </c>
      <c r="K557" s="20"/>
      <c r="L557" s="20">
        <v>1</v>
      </c>
      <c r="M557" s="20">
        <v>2</v>
      </c>
      <c r="N557" s="20">
        <v>2</v>
      </c>
      <c r="O557" s="20">
        <v>3</v>
      </c>
      <c r="P557" s="20">
        <v>3</v>
      </c>
      <c r="Q557" s="20">
        <v>3</v>
      </c>
      <c r="R557" s="20">
        <v>2</v>
      </c>
      <c r="S557" s="20">
        <v>1</v>
      </c>
      <c r="T557" s="20">
        <v>1</v>
      </c>
      <c r="U557" s="20"/>
      <c r="V557" s="21">
        <v>18</v>
      </c>
    </row>
    <row r="558" spans="1:22" ht="19.5" x14ac:dyDescent="0.4">
      <c r="A558" t="s">
        <v>803</v>
      </c>
      <c r="B558" t="s">
        <v>804</v>
      </c>
      <c r="C558" t="s">
        <v>171</v>
      </c>
      <c r="D558" t="s">
        <v>172</v>
      </c>
      <c r="E558" t="str">
        <f t="shared" si="8"/>
        <v>STARDOM-07MBLKVLT</v>
      </c>
      <c r="F558" s="25" t="s">
        <v>42</v>
      </c>
      <c r="G558" s="25">
        <v>12</v>
      </c>
      <c r="H558" s="25">
        <v>60</v>
      </c>
      <c r="I558" s="25">
        <v>720</v>
      </c>
      <c r="J558" t="s">
        <v>162</v>
      </c>
      <c r="K558" s="21"/>
      <c r="L558" s="21">
        <v>1</v>
      </c>
      <c r="M558" s="21">
        <v>1</v>
      </c>
      <c r="N558" s="21">
        <v>1</v>
      </c>
      <c r="O558" s="21">
        <v>2</v>
      </c>
      <c r="P558" s="21">
        <v>2</v>
      </c>
      <c r="Q558" s="21">
        <v>2</v>
      </c>
      <c r="R558" s="21">
        <v>1</v>
      </c>
      <c r="S558" s="21">
        <v>1</v>
      </c>
      <c r="T558" s="21">
        <v>1</v>
      </c>
      <c r="U558" s="21"/>
      <c r="V558" s="21">
        <v>12</v>
      </c>
    </row>
    <row r="559" spans="1:22" ht="19.5" x14ac:dyDescent="0.4">
      <c r="A559" t="s">
        <v>803</v>
      </c>
      <c r="B559" t="s">
        <v>804</v>
      </c>
      <c r="C559" t="s">
        <v>171</v>
      </c>
      <c r="D559" t="s">
        <v>172</v>
      </c>
      <c r="E559" t="str">
        <f t="shared" si="8"/>
        <v>STARDOM-07MBLKVLT</v>
      </c>
      <c r="F559" s="25" t="s">
        <v>48</v>
      </c>
      <c r="G559" s="25">
        <v>12</v>
      </c>
      <c r="H559" s="25">
        <v>127</v>
      </c>
      <c r="I559" s="25">
        <v>1524</v>
      </c>
      <c r="J559" t="s">
        <v>162</v>
      </c>
      <c r="K559" s="21"/>
      <c r="L559" s="21"/>
      <c r="M559" s="21">
        <v>1</v>
      </c>
      <c r="N559" s="21">
        <v>1</v>
      </c>
      <c r="O559" s="21">
        <v>1</v>
      </c>
      <c r="P559" s="21">
        <v>1</v>
      </c>
      <c r="Q559" s="21">
        <v>2</v>
      </c>
      <c r="R559" s="21">
        <v>2</v>
      </c>
      <c r="S559" s="21">
        <v>2</v>
      </c>
      <c r="T559" s="21">
        <v>2</v>
      </c>
      <c r="U559" s="21"/>
      <c r="V559" s="21">
        <v>12</v>
      </c>
    </row>
    <row r="560" spans="1:22" ht="19.5" x14ac:dyDescent="0.4">
      <c r="A560" t="s">
        <v>803</v>
      </c>
      <c r="B560" t="s">
        <v>804</v>
      </c>
      <c r="C560" t="s">
        <v>165</v>
      </c>
      <c r="D560" t="s">
        <v>166</v>
      </c>
      <c r="E560" t="str">
        <f t="shared" si="8"/>
        <v>STARDOM-07MBURVLT</v>
      </c>
      <c r="F560" s="25" t="s">
        <v>42</v>
      </c>
      <c r="G560" s="25">
        <v>12</v>
      </c>
      <c r="H560" s="25">
        <v>38</v>
      </c>
      <c r="I560" s="25">
        <v>456</v>
      </c>
      <c r="J560" t="s">
        <v>162</v>
      </c>
      <c r="K560" s="21"/>
      <c r="L560" s="21">
        <v>1</v>
      </c>
      <c r="M560" s="21">
        <v>1</v>
      </c>
      <c r="N560" s="21">
        <v>1</v>
      </c>
      <c r="O560" s="21">
        <v>2</v>
      </c>
      <c r="P560" s="21">
        <v>2</v>
      </c>
      <c r="Q560" s="21">
        <v>2</v>
      </c>
      <c r="R560" s="21">
        <v>1</v>
      </c>
      <c r="S560" s="21">
        <v>1</v>
      </c>
      <c r="T560" s="21">
        <v>1</v>
      </c>
      <c r="U560" s="21"/>
      <c r="V560" s="21">
        <v>12</v>
      </c>
    </row>
    <row r="561" spans="1:22" ht="19.5" x14ac:dyDescent="0.4">
      <c r="A561" t="s">
        <v>803</v>
      </c>
      <c r="B561" t="s">
        <v>804</v>
      </c>
      <c r="C561" t="s">
        <v>165</v>
      </c>
      <c r="D561" t="s">
        <v>166</v>
      </c>
      <c r="E561" t="str">
        <f t="shared" si="8"/>
        <v>STARDOM-07MBURVLT</v>
      </c>
      <c r="F561" s="25" t="s">
        <v>48</v>
      </c>
      <c r="G561" s="25">
        <v>12</v>
      </c>
      <c r="H561" s="25">
        <v>15</v>
      </c>
      <c r="I561" s="25">
        <v>180</v>
      </c>
      <c r="J561" t="s">
        <v>162</v>
      </c>
      <c r="K561" s="21"/>
      <c r="L561" s="21"/>
      <c r="M561" s="21">
        <v>1</v>
      </c>
      <c r="N561" s="21">
        <v>1</v>
      </c>
      <c r="O561" s="21">
        <v>1</v>
      </c>
      <c r="P561" s="21">
        <v>1</v>
      </c>
      <c r="Q561" s="21">
        <v>2</v>
      </c>
      <c r="R561" s="21">
        <v>2</v>
      </c>
      <c r="S561" s="21">
        <v>2</v>
      </c>
      <c r="T561" s="21">
        <v>2</v>
      </c>
      <c r="U561" s="21"/>
      <c r="V561" s="21">
        <v>12</v>
      </c>
    </row>
    <row r="562" spans="1:22" ht="19.5" x14ac:dyDescent="0.4">
      <c r="A562" t="s">
        <v>803</v>
      </c>
      <c r="B562" t="s">
        <v>804</v>
      </c>
      <c r="C562" t="s">
        <v>526</v>
      </c>
      <c r="D562" t="s">
        <v>527</v>
      </c>
      <c r="E562" t="str">
        <f t="shared" si="8"/>
        <v>STARDOM-07MGRYVLT</v>
      </c>
      <c r="F562" s="25" t="s">
        <v>42</v>
      </c>
      <c r="G562" s="25">
        <v>12</v>
      </c>
      <c r="H562" s="25">
        <v>52</v>
      </c>
      <c r="I562" s="25">
        <v>624</v>
      </c>
      <c r="J562" t="s">
        <v>162</v>
      </c>
      <c r="K562" s="21"/>
      <c r="L562" s="21">
        <v>1</v>
      </c>
      <c r="M562" s="21">
        <v>1</v>
      </c>
      <c r="N562" s="21">
        <v>1</v>
      </c>
      <c r="O562" s="21">
        <v>2</v>
      </c>
      <c r="P562" s="21">
        <v>2</v>
      </c>
      <c r="Q562" s="21">
        <v>2</v>
      </c>
      <c r="R562" s="21">
        <v>1</v>
      </c>
      <c r="S562" s="21">
        <v>1</v>
      </c>
      <c r="T562" s="21">
        <v>1</v>
      </c>
      <c r="U562" s="21"/>
      <c r="V562" s="21">
        <v>12</v>
      </c>
    </row>
    <row r="563" spans="1:22" ht="19.5" x14ac:dyDescent="0.4">
      <c r="A563" t="s">
        <v>803</v>
      </c>
      <c r="B563" t="s">
        <v>804</v>
      </c>
      <c r="C563" t="s">
        <v>526</v>
      </c>
      <c r="D563" t="s">
        <v>527</v>
      </c>
      <c r="E563" t="str">
        <f t="shared" si="8"/>
        <v>STARDOM-07MGRYVLT</v>
      </c>
      <c r="F563" s="25" t="s">
        <v>48</v>
      </c>
      <c r="G563" s="25">
        <v>12</v>
      </c>
      <c r="H563" s="25">
        <v>34</v>
      </c>
      <c r="I563" s="25">
        <v>408</v>
      </c>
      <c r="J563" t="s">
        <v>162</v>
      </c>
      <c r="K563" s="21"/>
      <c r="L563" s="21"/>
      <c r="M563" s="21">
        <v>1</v>
      </c>
      <c r="N563" s="21">
        <v>1</v>
      </c>
      <c r="O563" s="21">
        <v>1</v>
      </c>
      <c r="P563" s="21">
        <v>1</v>
      </c>
      <c r="Q563" s="21">
        <v>2</v>
      </c>
      <c r="R563" s="21">
        <v>2</v>
      </c>
      <c r="S563" s="21">
        <v>2</v>
      </c>
      <c r="T563" s="21">
        <v>2</v>
      </c>
      <c r="U563" s="21"/>
      <c r="V563" s="21">
        <v>12</v>
      </c>
    </row>
    <row r="564" spans="1:22" ht="19.5" x14ac:dyDescent="0.4">
      <c r="A564" t="s">
        <v>803</v>
      </c>
      <c r="B564" t="s">
        <v>804</v>
      </c>
      <c r="C564" t="s">
        <v>526</v>
      </c>
      <c r="D564" t="s">
        <v>527</v>
      </c>
      <c r="E564" t="str">
        <f t="shared" si="8"/>
        <v>STARDOM-07MGRYVLT</v>
      </c>
      <c r="F564" s="25" t="s">
        <v>49</v>
      </c>
      <c r="G564" s="25">
        <v>12</v>
      </c>
      <c r="H564" s="25">
        <v>3</v>
      </c>
      <c r="I564" s="25">
        <v>36</v>
      </c>
      <c r="J564" t="s">
        <v>162</v>
      </c>
      <c r="K564" s="21"/>
      <c r="L564" s="21"/>
      <c r="M564" s="21"/>
      <c r="N564" s="21"/>
      <c r="O564" s="21">
        <v>1</v>
      </c>
      <c r="P564" s="21">
        <v>1</v>
      </c>
      <c r="Q564" s="21">
        <v>1</v>
      </c>
      <c r="R564" s="21">
        <v>1</v>
      </c>
      <c r="S564" s="21">
        <v>3</v>
      </c>
      <c r="T564" s="21">
        <v>3</v>
      </c>
      <c r="U564" s="21">
        <v>2</v>
      </c>
      <c r="V564" s="21">
        <v>12</v>
      </c>
    </row>
    <row r="565" spans="1:22" ht="19.5" x14ac:dyDescent="0.4">
      <c r="A565" t="s">
        <v>803</v>
      </c>
      <c r="B565" t="s">
        <v>804</v>
      </c>
      <c r="C565" t="s">
        <v>160</v>
      </c>
      <c r="D565" t="s">
        <v>161</v>
      </c>
      <c r="E565" t="str">
        <f t="shared" si="8"/>
        <v>STARDOM-07MLEOVLT</v>
      </c>
      <c r="F565" s="25" t="s">
        <v>42</v>
      </c>
      <c r="G565" s="25">
        <v>12</v>
      </c>
      <c r="H565" s="25">
        <v>36</v>
      </c>
      <c r="I565" s="25">
        <v>432</v>
      </c>
      <c r="J565" t="s">
        <v>162</v>
      </c>
      <c r="K565" s="21"/>
      <c r="L565" s="21">
        <v>1</v>
      </c>
      <c r="M565" s="21">
        <v>1</v>
      </c>
      <c r="N565" s="21">
        <v>1</v>
      </c>
      <c r="O565" s="21">
        <v>2</v>
      </c>
      <c r="P565" s="21">
        <v>2</v>
      </c>
      <c r="Q565" s="21">
        <v>2</v>
      </c>
      <c r="R565" s="21">
        <v>1</v>
      </c>
      <c r="S565" s="21">
        <v>1</v>
      </c>
      <c r="T565" s="21">
        <v>1</v>
      </c>
      <c r="U565" s="21"/>
      <c r="V565" s="21">
        <v>12</v>
      </c>
    </row>
    <row r="566" spans="1:22" ht="19.5" x14ac:dyDescent="0.4">
      <c r="A566" t="s">
        <v>803</v>
      </c>
      <c r="B566" t="s">
        <v>804</v>
      </c>
      <c r="C566" t="s">
        <v>160</v>
      </c>
      <c r="D566" t="s">
        <v>161</v>
      </c>
      <c r="E566" t="str">
        <f t="shared" si="8"/>
        <v>STARDOM-07MLEOVLT</v>
      </c>
      <c r="F566" s="25" t="s">
        <v>48</v>
      </c>
      <c r="G566" s="25">
        <v>12</v>
      </c>
      <c r="H566" s="25">
        <v>26</v>
      </c>
      <c r="I566" s="25">
        <v>312</v>
      </c>
      <c r="J566" t="s">
        <v>162</v>
      </c>
      <c r="K566" s="21"/>
      <c r="L566" s="21"/>
      <c r="M566" s="21">
        <v>1</v>
      </c>
      <c r="N566" s="21">
        <v>1</v>
      </c>
      <c r="O566" s="21">
        <v>1</v>
      </c>
      <c r="P566" s="21">
        <v>1</v>
      </c>
      <c r="Q566" s="21">
        <v>2</v>
      </c>
      <c r="R566" s="21">
        <v>2</v>
      </c>
      <c r="S566" s="21">
        <v>2</v>
      </c>
      <c r="T566" s="21">
        <v>2</v>
      </c>
      <c r="U566" s="21"/>
      <c r="V566" s="21">
        <v>12</v>
      </c>
    </row>
    <row r="567" spans="1:22" ht="19.5" x14ac:dyDescent="0.4">
      <c r="A567" t="s">
        <v>803</v>
      </c>
      <c r="B567" t="s">
        <v>804</v>
      </c>
      <c r="C567" t="s">
        <v>167</v>
      </c>
      <c r="D567" t="s">
        <v>168</v>
      </c>
      <c r="E567" t="str">
        <f t="shared" si="8"/>
        <v>STARDOM-07MNVYVLT</v>
      </c>
      <c r="F567" s="25" t="s">
        <v>42</v>
      </c>
      <c r="G567" s="25">
        <v>12</v>
      </c>
      <c r="H567" s="25">
        <v>25</v>
      </c>
      <c r="I567" s="25">
        <v>300</v>
      </c>
      <c r="J567" t="s">
        <v>162</v>
      </c>
      <c r="K567" s="21"/>
      <c r="L567" s="21">
        <v>1</v>
      </c>
      <c r="M567" s="21">
        <v>1</v>
      </c>
      <c r="N567" s="21">
        <v>1</v>
      </c>
      <c r="O567" s="21">
        <v>2</v>
      </c>
      <c r="P567" s="21">
        <v>2</v>
      </c>
      <c r="Q567" s="21">
        <v>2</v>
      </c>
      <c r="R567" s="21">
        <v>1</v>
      </c>
      <c r="S567" s="21">
        <v>1</v>
      </c>
      <c r="T567" s="21">
        <v>1</v>
      </c>
      <c r="U567" s="21"/>
      <c r="V567" s="21">
        <v>12</v>
      </c>
    </row>
    <row r="568" spans="1:22" ht="19.5" x14ac:dyDescent="0.4">
      <c r="A568" t="s">
        <v>803</v>
      </c>
      <c r="B568" t="s">
        <v>804</v>
      </c>
      <c r="C568" t="s">
        <v>167</v>
      </c>
      <c r="D568" t="s">
        <v>168</v>
      </c>
      <c r="E568" t="str">
        <f t="shared" si="8"/>
        <v>STARDOM-07MNVYVLT</v>
      </c>
      <c r="F568" s="25" t="s">
        <v>48</v>
      </c>
      <c r="G568" s="25">
        <v>12</v>
      </c>
      <c r="H568" s="25">
        <v>15</v>
      </c>
      <c r="I568" s="25">
        <v>180</v>
      </c>
      <c r="J568" t="s">
        <v>162</v>
      </c>
      <c r="K568" s="21"/>
      <c r="L568" s="21"/>
      <c r="M568" s="21">
        <v>1</v>
      </c>
      <c r="N568" s="21">
        <v>1</v>
      </c>
      <c r="O568" s="21">
        <v>1</v>
      </c>
      <c r="P568" s="21">
        <v>1</v>
      </c>
      <c r="Q568" s="21">
        <v>2</v>
      </c>
      <c r="R568" s="21">
        <v>2</v>
      </c>
      <c r="S568" s="21">
        <v>2</v>
      </c>
      <c r="T568" s="21">
        <v>2</v>
      </c>
      <c r="U568" s="21"/>
      <c r="V568" s="21">
        <v>12</v>
      </c>
    </row>
    <row r="569" spans="1:22" x14ac:dyDescent="0.25">
      <c r="A569" t="s">
        <v>805</v>
      </c>
      <c r="B569" t="s">
        <v>806</v>
      </c>
      <c r="C569" t="s">
        <v>213</v>
      </c>
      <c r="D569" t="s">
        <v>214</v>
      </c>
      <c r="E569" t="str">
        <f t="shared" si="8"/>
        <v>STARDUST-32MWHTCRP</v>
      </c>
      <c r="F569" s="25" t="s">
        <v>807</v>
      </c>
      <c r="G569" s="25">
        <v>7</v>
      </c>
      <c r="H569" s="25">
        <v>1</v>
      </c>
      <c r="I569" s="25">
        <v>7</v>
      </c>
      <c r="J569" t="s">
        <v>54</v>
      </c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</row>
    <row r="570" spans="1:22" ht="19.5" x14ac:dyDescent="0.4">
      <c r="A570" t="s">
        <v>808</v>
      </c>
      <c r="B570" t="s">
        <v>809</v>
      </c>
      <c r="C570" t="s">
        <v>810</v>
      </c>
      <c r="D570" t="s">
        <v>811</v>
      </c>
      <c r="E570" t="str">
        <f t="shared" si="8"/>
        <v>SUGAR-01BBGJLY</v>
      </c>
      <c r="F570" s="25" t="s">
        <v>26</v>
      </c>
      <c r="G570" s="25">
        <v>18</v>
      </c>
      <c r="H570" s="25">
        <v>14</v>
      </c>
      <c r="I570" s="25">
        <v>252</v>
      </c>
      <c r="J570" t="s">
        <v>22</v>
      </c>
      <c r="K570" s="22">
        <v>2</v>
      </c>
      <c r="L570" s="23"/>
      <c r="M570" s="21">
        <v>3</v>
      </c>
      <c r="N570" s="21"/>
      <c r="O570" s="21">
        <v>6</v>
      </c>
      <c r="P570" s="21"/>
      <c r="Q570" s="21">
        <v>5</v>
      </c>
      <c r="R570" s="21"/>
      <c r="S570" s="21">
        <v>1</v>
      </c>
      <c r="T570" s="21">
        <v>1</v>
      </c>
      <c r="U570" s="21"/>
      <c r="V570" s="21">
        <v>18</v>
      </c>
    </row>
    <row r="571" spans="1:22" ht="19.5" x14ac:dyDescent="0.4">
      <c r="A571" t="s">
        <v>808</v>
      </c>
      <c r="B571" t="s">
        <v>809</v>
      </c>
      <c r="C571" t="s">
        <v>19</v>
      </c>
      <c r="D571" t="s">
        <v>20</v>
      </c>
      <c r="E571" t="str">
        <f t="shared" si="8"/>
        <v>SUGAR-01BLKJLY</v>
      </c>
      <c r="F571" s="25" t="s">
        <v>26</v>
      </c>
      <c r="G571" s="25">
        <v>18</v>
      </c>
      <c r="H571" s="25">
        <v>75</v>
      </c>
      <c r="I571" s="25">
        <v>1350</v>
      </c>
      <c r="J571" t="s">
        <v>22</v>
      </c>
      <c r="K571" s="22">
        <v>2</v>
      </c>
      <c r="L571" s="23"/>
      <c r="M571" s="21">
        <v>3</v>
      </c>
      <c r="N571" s="21"/>
      <c r="O571" s="21">
        <v>6</v>
      </c>
      <c r="P571" s="21"/>
      <c r="Q571" s="21">
        <v>5</v>
      </c>
      <c r="R571" s="21"/>
      <c r="S571" s="21">
        <v>1</v>
      </c>
      <c r="T571" s="21">
        <v>1</v>
      </c>
      <c r="U571" s="21"/>
      <c r="V571" s="21">
        <v>18</v>
      </c>
    </row>
    <row r="572" spans="1:22" ht="19.5" x14ac:dyDescent="0.4">
      <c r="A572" t="s">
        <v>808</v>
      </c>
      <c r="B572" t="s">
        <v>809</v>
      </c>
      <c r="C572" t="s">
        <v>812</v>
      </c>
      <c r="D572" t="s">
        <v>813</v>
      </c>
      <c r="E572" t="str">
        <f t="shared" si="8"/>
        <v>SUGAR-01LEMJLY</v>
      </c>
      <c r="F572" s="25" t="s">
        <v>26</v>
      </c>
      <c r="G572" s="25">
        <v>18</v>
      </c>
      <c r="H572" s="25">
        <v>28</v>
      </c>
      <c r="I572" s="25">
        <v>504</v>
      </c>
      <c r="J572" t="s">
        <v>22</v>
      </c>
      <c r="K572" s="22">
        <v>2</v>
      </c>
      <c r="L572" s="23"/>
      <c r="M572" s="21">
        <v>3</v>
      </c>
      <c r="N572" s="21"/>
      <c r="O572" s="21">
        <v>6</v>
      </c>
      <c r="P572" s="21"/>
      <c r="Q572" s="21">
        <v>5</v>
      </c>
      <c r="R572" s="21"/>
      <c r="S572" s="21">
        <v>1</v>
      </c>
      <c r="T572" s="21">
        <v>1</v>
      </c>
      <c r="U572" s="21"/>
      <c r="V572" s="21">
        <v>18</v>
      </c>
    </row>
    <row r="573" spans="1:22" ht="19.5" x14ac:dyDescent="0.4">
      <c r="A573" t="s">
        <v>808</v>
      </c>
      <c r="B573" t="s">
        <v>809</v>
      </c>
      <c r="C573" t="s">
        <v>814</v>
      </c>
      <c r="D573" t="s">
        <v>815</v>
      </c>
      <c r="E573" t="str">
        <f t="shared" si="8"/>
        <v>SUGAR-01MINJLY</v>
      </c>
      <c r="F573" s="25" t="s">
        <v>26</v>
      </c>
      <c r="G573" s="25">
        <v>18</v>
      </c>
      <c r="H573" s="25">
        <v>27</v>
      </c>
      <c r="I573" s="25">
        <v>486</v>
      </c>
      <c r="J573" t="s">
        <v>22</v>
      </c>
      <c r="K573" s="22">
        <v>2</v>
      </c>
      <c r="L573" s="23"/>
      <c r="M573" s="21">
        <v>3</v>
      </c>
      <c r="N573" s="21"/>
      <c r="O573" s="21">
        <v>6</v>
      </c>
      <c r="P573" s="21"/>
      <c r="Q573" s="21">
        <v>5</v>
      </c>
      <c r="R573" s="21"/>
      <c r="S573" s="21">
        <v>1</v>
      </c>
      <c r="T573" s="21">
        <v>1</v>
      </c>
      <c r="U573" s="21"/>
      <c r="V573" s="21">
        <v>18</v>
      </c>
    </row>
    <row r="574" spans="1:22" ht="19.5" x14ac:dyDescent="0.4">
      <c r="A574" t="s">
        <v>808</v>
      </c>
      <c r="B574" t="s">
        <v>809</v>
      </c>
      <c r="C574" t="s">
        <v>816</v>
      </c>
      <c r="D574" t="s">
        <v>817</v>
      </c>
      <c r="E574" t="str">
        <f t="shared" si="8"/>
        <v>SUGAR-01PBLJLY</v>
      </c>
      <c r="F574" s="25" t="s">
        <v>26</v>
      </c>
      <c r="G574" s="25">
        <v>18</v>
      </c>
      <c r="H574" s="25">
        <v>27</v>
      </c>
      <c r="I574" s="25">
        <v>486</v>
      </c>
      <c r="J574" t="s">
        <v>22</v>
      </c>
      <c r="K574" s="22">
        <v>2</v>
      </c>
      <c r="L574" s="23"/>
      <c r="M574" s="21">
        <v>3</v>
      </c>
      <c r="N574" s="21"/>
      <c r="O574" s="21">
        <v>6</v>
      </c>
      <c r="P574" s="21"/>
      <c r="Q574" s="21">
        <v>5</v>
      </c>
      <c r="R574" s="21"/>
      <c r="S574" s="21">
        <v>1</v>
      </c>
      <c r="T574" s="21">
        <v>1</v>
      </c>
      <c r="U574" s="21"/>
      <c r="V574" s="21">
        <v>18</v>
      </c>
    </row>
    <row r="575" spans="1:22" ht="19.5" x14ac:dyDescent="0.4">
      <c r="A575" t="s">
        <v>808</v>
      </c>
      <c r="B575" t="s">
        <v>809</v>
      </c>
      <c r="C575" t="s">
        <v>816</v>
      </c>
      <c r="D575" t="s">
        <v>817</v>
      </c>
      <c r="E575" t="str">
        <f t="shared" si="8"/>
        <v>SUGAR-01PBLJLY</v>
      </c>
      <c r="F575" s="25" t="s">
        <v>21</v>
      </c>
      <c r="G575" s="25">
        <v>18</v>
      </c>
      <c r="H575" s="25">
        <v>11</v>
      </c>
      <c r="I575" s="25">
        <v>198</v>
      </c>
      <c r="J575" t="s">
        <v>22</v>
      </c>
      <c r="K575" s="21"/>
      <c r="L575" s="21"/>
      <c r="M575" s="21">
        <v>2</v>
      </c>
      <c r="N575" s="21"/>
      <c r="O575" s="21">
        <v>5</v>
      </c>
      <c r="P575" s="21"/>
      <c r="Q575" s="21">
        <v>5</v>
      </c>
      <c r="R575" s="21"/>
      <c r="S575" s="21">
        <v>3</v>
      </c>
      <c r="T575" s="21">
        <v>3</v>
      </c>
      <c r="U575" s="21"/>
      <c r="V575" s="21">
        <v>18</v>
      </c>
    </row>
    <row r="576" spans="1:22" ht="19.5" x14ac:dyDescent="0.4">
      <c r="A576" t="s">
        <v>818</v>
      </c>
      <c r="B576" t="s">
        <v>819</v>
      </c>
      <c r="C576" t="s">
        <v>820</v>
      </c>
      <c r="D576" t="s">
        <v>821</v>
      </c>
      <c r="E576" t="str">
        <f t="shared" si="8"/>
        <v>SUNLIGHT-01MMOCLCE</v>
      </c>
      <c r="F576" s="25" t="s">
        <v>42</v>
      </c>
      <c r="G576" s="25">
        <v>12</v>
      </c>
      <c r="H576" s="25">
        <v>46</v>
      </c>
      <c r="I576" s="25">
        <v>552</v>
      </c>
      <c r="J576" t="s">
        <v>162</v>
      </c>
      <c r="K576" s="21"/>
      <c r="L576" s="21">
        <v>1</v>
      </c>
      <c r="M576" s="21">
        <v>1</v>
      </c>
      <c r="N576" s="21">
        <v>1</v>
      </c>
      <c r="O576" s="21">
        <v>2</v>
      </c>
      <c r="P576" s="21">
        <v>2</v>
      </c>
      <c r="Q576" s="21">
        <v>2</v>
      </c>
      <c r="R576" s="21">
        <v>1</v>
      </c>
      <c r="S576" s="21">
        <v>1</v>
      </c>
      <c r="T576" s="21">
        <v>1</v>
      </c>
      <c r="U576" s="21"/>
      <c r="V576" s="21">
        <v>12</v>
      </c>
    </row>
    <row r="577" spans="1:22" ht="19.5" x14ac:dyDescent="0.4">
      <c r="A577" t="s">
        <v>822</v>
      </c>
      <c r="B577" t="s">
        <v>823</v>
      </c>
      <c r="C577" t="s">
        <v>381</v>
      </c>
      <c r="D577" t="s">
        <v>382</v>
      </c>
      <c r="E577" t="str">
        <f t="shared" si="8"/>
        <v>SUNLIGHT-02SBLKLYC</v>
      </c>
      <c r="F577" s="25" t="s">
        <v>42</v>
      </c>
      <c r="G577" s="25">
        <v>12</v>
      </c>
      <c r="H577" s="25">
        <v>134</v>
      </c>
      <c r="I577" s="25">
        <v>1608</v>
      </c>
      <c r="J577" t="s">
        <v>162</v>
      </c>
      <c r="K577" s="21"/>
      <c r="L577" s="21">
        <v>1</v>
      </c>
      <c r="M577" s="21">
        <v>1</v>
      </c>
      <c r="N577" s="21">
        <v>1</v>
      </c>
      <c r="O577" s="21">
        <v>2</v>
      </c>
      <c r="P577" s="21">
        <v>2</v>
      </c>
      <c r="Q577" s="21">
        <v>2</v>
      </c>
      <c r="R577" s="21">
        <v>1</v>
      </c>
      <c r="S577" s="21">
        <v>1</v>
      </c>
      <c r="T577" s="21">
        <v>1</v>
      </c>
      <c r="U577" s="21"/>
      <c r="V577" s="21">
        <v>12</v>
      </c>
    </row>
    <row r="578" spans="1:22" ht="19.5" x14ac:dyDescent="0.4">
      <c r="A578" t="s">
        <v>822</v>
      </c>
      <c r="B578" t="s">
        <v>823</v>
      </c>
      <c r="C578" t="s">
        <v>223</v>
      </c>
      <c r="D578" t="s">
        <v>224</v>
      </c>
      <c r="E578" t="str">
        <f t="shared" si="8"/>
        <v>SUNLIGHT-02SBLKSFS</v>
      </c>
      <c r="F578" s="25" t="s">
        <v>42</v>
      </c>
      <c r="G578" s="25">
        <v>12</v>
      </c>
      <c r="H578" s="25">
        <v>196</v>
      </c>
      <c r="I578" s="25">
        <v>2352</v>
      </c>
      <c r="J578" t="s">
        <v>162</v>
      </c>
      <c r="K578" s="21"/>
      <c r="L578" s="21">
        <v>1</v>
      </c>
      <c r="M578" s="21">
        <v>1</v>
      </c>
      <c r="N578" s="21">
        <v>1</v>
      </c>
      <c r="O578" s="21">
        <v>2</v>
      </c>
      <c r="P578" s="21">
        <v>2</v>
      </c>
      <c r="Q578" s="21">
        <v>2</v>
      </c>
      <c r="R578" s="21">
        <v>1</v>
      </c>
      <c r="S578" s="21">
        <v>1</v>
      </c>
      <c r="T578" s="21">
        <v>1</v>
      </c>
      <c r="U578" s="21"/>
      <c r="V578" s="21">
        <v>12</v>
      </c>
    </row>
    <row r="579" spans="1:22" ht="19.5" x14ac:dyDescent="0.4">
      <c r="A579" t="s">
        <v>822</v>
      </c>
      <c r="B579" t="s">
        <v>823</v>
      </c>
      <c r="C579" t="s">
        <v>223</v>
      </c>
      <c r="D579" t="s">
        <v>224</v>
      </c>
      <c r="E579" t="str">
        <f t="shared" ref="E579:E642" si="9">A579&amp;C579</f>
        <v>SUNLIGHT-02SBLKSFS</v>
      </c>
      <c r="F579" s="25" t="s">
        <v>48</v>
      </c>
      <c r="G579" s="25">
        <v>12</v>
      </c>
      <c r="H579" s="25">
        <v>169</v>
      </c>
      <c r="I579" s="25">
        <v>2028</v>
      </c>
      <c r="J579" t="s">
        <v>162</v>
      </c>
      <c r="K579" s="21"/>
      <c r="L579" s="21"/>
      <c r="M579" s="21">
        <v>1</v>
      </c>
      <c r="N579" s="21">
        <v>1</v>
      </c>
      <c r="O579" s="21">
        <v>1</v>
      </c>
      <c r="P579" s="21">
        <v>1</v>
      </c>
      <c r="Q579" s="21">
        <v>2</v>
      </c>
      <c r="R579" s="21">
        <v>2</v>
      </c>
      <c r="S579" s="21">
        <v>2</v>
      </c>
      <c r="T579" s="21">
        <v>2</v>
      </c>
      <c r="U579" s="21"/>
      <c r="V579" s="21">
        <v>12</v>
      </c>
    </row>
    <row r="580" spans="1:22" ht="19.5" x14ac:dyDescent="0.4">
      <c r="A580" t="s">
        <v>822</v>
      </c>
      <c r="B580" t="s">
        <v>823</v>
      </c>
      <c r="C580" t="s">
        <v>165</v>
      </c>
      <c r="D580" t="s">
        <v>166</v>
      </c>
      <c r="E580" t="str">
        <f t="shared" si="9"/>
        <v>SUNLIGHT-02SBURVLT</v>
      </c>
      <c r="F580" s="25" t="s">
        <v>42</v>
      </c>
      <c r="G580" s="25">
        <v>12</v>
      </c>
      <c r="H580" s="25">
        <v>59</v>
      </c>
      <c r="I580" s="25">
        <v>708</v>
      </c>
      <c r="J580" t="s">
        <v>162</v>
      </c>
      <c r="K580" s="21"/>
      <c r="L580" s="21">
        <v>1</v>
      </c>
      <c r="M580" s="21">
        <v>1</v>
      </c>
      <c r="N580" s="21">
        <v>1</v>
      </c>
      <c r="O580" s="21">
        <v>2</v>
      </c>
      <c r="P580" s="21">
        <v>2</v>
      </c>
      <c r="Q580" s="21">
        <v>2</v>
      </c>
      <c r="R580" s="21">
        <v>1</v>
      </c>
      <c r="S580" s="21">
        <v>1</v>
      </c>
      <c r="T580" s="21">
        <v>1</v>
      </c>
      <c r="U580" s="21"/>
      <c r="V580" s="21">
        <v>12</v>
      </c>
    </row>
    <row r="581" spans="1:22" ht="19.5" x14ac:dyDescent="0.4">
      <c r="A581" t="s">
        <v>822</v>
      </c>
      <c r="B581" t="s">
        <v>823</v>
      </c>
      <c r="C581" t="s">
        <v>165</v>
      </c>
      <c r="D581" t="s">
        <v>166</v>
      </c>
      <c r="E581" t="str">
        <f t="shared" si="9"/>
        <v>SUNLIGHT-02SBURVLT</v>
      </c>
      <c r="F581" s="25" t="s">
        <v>48</v>
      </c>
      <c r="G581" s="25">
        <v>12</v>
      </c>
      <c r="H581" s="25">
        <v>11</v>
      </c>
      <c r="I581" s="25">
        <v>132</v>
      </c>
      <c r="J581" t="s">
        <v>162</v>
      </c>
      <c r="K581" s="21"/>
      <c r="L581" s="21"/>
      <c r="M581" s="21">
        <v>1</v>
      </c>
      <c r="N581" s="21">
        <v>1</v>
      </c>
      <c r="O581" s="21">
        <v>1</v>
      </c>
      <c r="P581" s="21">
        <v>1</v>
      </c>
      <c r="Q581" s="21">
        <v>2</v>
      </c>
      <c r="R581" s="21">
        <v>2</v>
      </c>
      <c r="S581" s="21">
        <v>2</v>
      </c>
      <c r="T581" s="21">
        <v>2</v>
      </c>
      <c r="U581" s="21"/>
      <c r="V581" s="21">
        <v>12</v>
      </c>
    </row>
    <row r="582" spans="1:22" ht="19.5" x14ac:dyDescent="0.4">
      <c r="A582" t="s">
        <v>822</v>
      </c>
      <c r="B582" t="s">
        <v>823</v>
      </c>
      <c r="C582" t="s">
        <v>824</v>
      </c>
      <c r="D582" t="s">
        <v>825</v>
      </c>
      <c r="E582" t="str">
        <f t="shared" si="9"/>
        <v>SUNLIGHT-02SKHKLYC</v>
      </c>
      <c r="F582" s="25" t="s">
        <v>42</v>
      </c>
      <c r="G582" s="25">
        <v>12</v>
      </c>
      <c r="H582" s="25">
        <v>42</v>
      </c>
      <c r="I582" s="25">
        <v>504</v>
      </c>
      <c r="J582" t="s">
        <v>162</v>
      </c>
      <c r="K582" s="21"/>
      <c r="L582" s="21">
        <v>1</v>
      </c>
      <c r="M582" s="21">
        <v>1</v>
      </c>
      <c r="N582" s="21">
        <v>1</v>
      </c>
      <c r="O582" s="21">
        <v>2</v>
      </c>
      <c r="P582" s="21">
        <v>2</v>
      </c>
      <c r="Q582" s="21">
        <v>2</v>
      </c>
      <c r="R582" s="21">
        <v>1</v>
      </c>
      <c r="S582" s="21">
        <v>1</v>
      </c>
      <c r="T582" s="21">
        <v>1</v>
      </c>
      <c r="U582" s="21"/>
      <c r="V582" s="21">
        <v>12</v>
      </c>
    </row>
    <row r="583" spans="1:22" ht="19.5" x14ac:dyDescent="0.4">
      <c r="A583" t="s">
        <v>826</v>
      </c>
      <c r="B583" t="s">
        <v>823</v>
      </c>
      <c r="C583" t="s">
        <v>452</v>
      </c>
      <c r="D583" t="s">
        <v>453</v>
      </c>
      <c r="E583" t="str">
        <f t="shared" si="9"/>
        <v>SUNLIGHT-02XSBLKGLT</v>
      </c>
      <c r="F583" s="25" t="s">
        <v>42</v>
      </c>
      <c r="G583" s="25">
        <v>12</v>
      </c>
      <c r="H583" s="25">
        <v>57</v>
      </c>
      <c r="I583" s="25">
        <v>684</v>
      </c>
      <c r="J583" t="s">
        <v>162</v>
      </c>
      <c r="K583" s="21"/>
      <c r="L583" s="21">
        <v>1</v>
      </c>
      <c r="M583" s="21">
        <v>1</v>
      </c>
      <c r="N583" s="21">
        <v>1</v>
      </c>
      <c r="O583" s="21">
        <v>2</v>
      </c>
      <c r="P583" s="21">
        <v>2</v>
      </c>
      <c r="Q583" s="21">
        <v>2</v>
      </c>
      <c r="R583" s="21">
        <v>1</v>
      </c>
      <c r="S583" s="21">
        <v>1</v>
      </c>
      <c r="T583" s="21">
        <v>1</v>
      </c>
      <c r="U583" s="21"/>
      <c r="V583" s="21">
        <v>12</v>
      </c>
    </row>
    <row r="584" spans="1:22" ht="19.5" x14ac:dyDescent="0.4">
      <c r="A584" t="s">
        <v>826</v>
      </c>
      <c r="B584" t="s">
        <v>823</v>
      </c>
      <c r="C584" t="s">
        <v>452</v>
      </c>
      <c r="D584" t="s">
        <v>453</v>
      </c>
      <c r="E584" t="str">
        <f t="shared" si="9"/>
        <v>SUNLIGHT-02XSBLKGLT</v>
      </c>
      <c r="F584" s="25" t="s">
        <v>48</v>
      </c>
      <c r="G584" s="25">
        <v>12</v>
      </c>
      <c r="H584" s="25">
        <v>14</v>
      </c>
      <c r="I584" s="25">
        <v>168</v>
      </c>
      <c r="J584" t="s">
        <v>162</v>
      </c>
      <c r="K584" s="21"/>
      <c r="L584" s="21"/>
      <c r="M584" s="21">
        <v>1</v>
      </c>
      <c r="N584" s="21">
        <v>1</v>
      </c>
      <c r="O584" s="21">
        <v>1</v>
      </c>
      <c r="P584" s="21">
        <v>1</v>
      </c>
      <c r="Q584" s="21">
        <v>2</v>
      </c>
      <c r="R584" s="21">
        <v>2</v>
      </c>
      <c r="S584" s="21">
        <v>2</v>
      </c>
      <c r="T584" s="21">
        <v>2</v>
      </c>
      <c r="U584" s="21"/>
      <c r="V584" s="21">
        <v>12</v>
      </c>
    </row>
    <row r="585" spans="1:22" ht="19.5" x14ac:dyDescent="0.4">
      <c r="A585" t="s">
        <v>826</v>
      </c>
      <c r="B585" t="s">
        <v>823</v>
      </c>
      <c r="C585" t="s">
        <v>452</v>
      </c>
      <c r="D585" t="s">
        <v>453</v>
      </c>
      <c r="E585" t="str">
        <f t="shared" si="9"/>
        <v>SUNLIGHT-02XSBLKGLT</v>
      </c>
      <c r="F585" s="25" t="s">
        <v>49</v>
      </c>
      <c r="G585" s="25">
        <v>12</v>
      </c>
      <c r="H585" s="25">
        <v>13</v>
      </c>
      <c r="I585" s="25">
        <v>156</v>
      </c>
      <c r="J585" t="s">
        <v>162</v>
      </c>
      <c r="K585" s="21"/>
      <c r="L585" s="21"/>
      <c r="M585" s="21"/>
      <c r="N585" s="21"/>
      <c r="O585" s="21">
        <v>1</v>
      </c>
      <c r="P585" s="21">
        <v>1</v>
      </c>
      <c r="Q585" s="21">
        <v>1</v>
      </c>
      <c r="R585" s="21">
        <v>1</v>
      </c>
      <c r="S585" s="21">
        <v>3</v>
      </c>
      <c r="T585" s="21">
        <v>3</v>
      </c>
      <c r="U585" s="21">
        <v>2</v>
      </c>
      <c r="V585" s="21">
        <v>12</v>
      </c>
    </row>
    <row r="586" spans="1:22" ht="19.5" x14ac:dyDescent="0.4">
      <c r="A586" t="s">
        <v>826</v>
      </c>
      <c r="B586" t="s">
        <v>823</v>
      </c>
      <c r="C586" t="s">
        <v>160</v>
      </c>
      <c r="D586" t="s">
        <v>161</v>
      </c>
      <c r="E586" t="str">
        <f t="shared" si="9"/>
        <v>SUNLIGHT-02XSLEOVLT</v>
      </c>
      <c r="F586" s="25" t="s">
        <v>42</v>
      </c>
      <c r="G586" s="25">
        <v>12</v>
      </c>
      <c r="H586" s="25">
        <v>59</v>
      </c>
      <c r="I586" s="25">
        <v>708</v>
      </c>
      <c r="J586" t="s">
        <v>162</v>
      </c>
      <c r="K586" s="21"/>
      <c r="L586" s="21">
        <v>1</v>
      </c>
      <c r="M586" s="21">
        <v>1</v>
      </c>
      <c r="N586" s="21">
        <v>1</v>
      </c>
      <c r="O586" s="21">
        <v>2</v>
      </c>
      <c r="P586" s="21">
        <v>2</v>
      </c>
      <c r="Q586" s="21">
        <v>2</v>
      </c>
      <c r="R586" s="21">
        <v>1</v>
      </c>
      <c r="S586" s="21">
        <v>1</v>
      </c>
      <c r="T586" s="21">
        <v>1</v>
      </c>
      <c r="U586" s="21"/>
      <c r="V586" s="21">
        <v>12</v>
      </c>
    </row>
    <row r="587" spans="1:22" ht="19.5" x14ac:dyDescent="0.4">
      <c r="A587" t="s">
        <v>826</v>
      </c>
      <c r="B587" t="s">
        <v>823</v>
      </c>
      <c r="C587" t="s">
        <v>160</v>
      </c>
      <c r="D587" t="s">
        <v>161</v>
      </c>
      <c r="E587" t="str">
        <f t="shared" si="9"/>
        <v>SUNLIGHT-02XSLEOVLT</v>
      </c>
      <c r="F587" s="25" t="s">
        <v>48</v>
      </c>
      <c r="G587" s="25">
        <v>12</v>
      </c>
      <c r="H587" s="25">
        <v>56</v>
      </c>
      <c r="I587" s="25">
        <v>672</v>
      </c>
      <c r="J587" t="s">
        <v>162</v>
      </c>
      <c r="K587" s="21"/>
      <c r="L587" s="21"/>
      <c r="M587" s="21">
        <v>1</v>
      </c>
      <c r="N587" s="21">
        <v>1</v>
      </c>
      <c r="O587" s="21">
        <v>1</v>
      </c>
      <c r="P587" s="21">
        <v>1</v>
      </c>
      <c r="Q587" s="21">
        <v>2</v>
      </c>
      <c r="R587" s="21">
        <v>2</v>
      </c>
      <c r="S587" s="21">
        <v>2</v>
      </c>
      <c r="T587" s="21">
        <v>2</v>
      </c>
      <c r="U587" s="21"/>
      <c r="V587" s="21">
        <v>12</v>
      </c>
    </row>
    <row r="588" spans="1:22" ht="19.5" x14ac:dyDescent="0.4">
      <c r="A588" t="s">
        <v>826</v>
      </c>
      <c r="B588" t="s">
        <v>823</v>
      </c>
      <c r="C588" t="s">
        <v>160</v>
      </c>
      <c r="D588" t="s">
        <v>161</v>
      </c>
      <c r="E588" t="str">
        <f t="shared" si="9"/>
        <v>SUNLIGHT-02XSLEOVLT</v>
      </c>
      <c r="F588" s="25" t="s">
        <v>49</v>
      </c>
      <c r="G588" s="25">
        <v>12</v>
      </c>
      <c r="H588" s="25">
        <v>19</v>
      </c>
      <c r="I588" s="25">
        <v>228</v>
      </c>
      <c r="J588" t="s">
        <v>162</v>
      </c>
      <c r="K588" s="21"/>
      <c r="L588" s="21"/>
      <c r="M588" s="21"/>
      <c r="N588" s="21"/>
      <c r="O588" s="21">
        <v>1</v>
      </c>
      <c r="P588" s="21">
        <v>1</v>
      </c>
      <c r="Q588" s="21">
        <v>1</v>
      </c>
      <c r="R588" s="21">
        <v>1</v>
      </c>
      <c r="S588" s="21">
        <v>3</v>
      </c>
      <c r="T588" s="21">
        <v>3</v>
      </c>
      <c r="U588" s="21">
        <v>2</v>
      </c>
      <c r="V588" s="21">
        <v>12</v>
      </c>
    </row>
    <row r="589" spans="1:22" ht="19.5" x14ac:dyDescent="0.4">
      <c r="A589" t="s">
        <v>827</v>
      </c>
      <c r="B589" t="s">
        <v>828</v>
      </c>
      <c r="C589" t="s">
        <v>829</v>
      </c>
      <c r="D589" t="s">
        <v>830</v>
      </c>
      <c r="E589" t="str">
        <f t="shared" si="9"/>
        <v>SWEETEST-01MAUPVC</v>
      </c>
      <c r="F589" s="25" t="s">
        <v>26</v>
      </c>
      <c r="G589" s="25">
        <v>18</v>
      </c>
      <c r="H589" s="25">
        <v>12</v>
      </c>
      <c r="I589" s="25">
        <v>216</v>
      </c>
      <c r="J589" t="s">
        <v>22</v>
      </c>
      <c r="K589" s="22">
        <v>2</v>
      </c>
      <c r="L589" s="23"/>
      <c r="M589" s="21">
        <v>3</v>
      </c>
      <c r="N589" s="21"/>
      <c r="O589" s="21">
        <v>6</v>
      </c>
      <c r="P589" s="21"/>
      <c r="Q589" s="21">
        <v>5</v>
      </c>
      <c r="R589" s="21"/>
      <c r="S589" s="21">
        <v>1</v>
      </c>
      <c r="T589" s="21">
        <v>1</v>
      </c>
      <c r="U589" s="21"/>
      <c r="V589" s="21">
        <v>18</v>
      </c>
    </row>
    <row r="590" spans="1:22" ht="19.5" x14ac:dyDescent="0.4">
      <c r="A590" t="s">
        <v>827</v>
      </c>
      <c r="B590" t="s">
        <v>828</v>
      </c>
      <c r="C590" t="s">
        <v>831</v>
      </c>
      <c r="D590" t="s">
        <v>832</v>
      </c>
      <c r="E590" t="str">
        <f t="shared" si="9"/>
        <v>SWEETEST-01MINPVC</v>
      </c>
      <c r="F590" s="25" t="s">
        <v>26</v>
      </c>
      <c r="G590" s="25">
        <v>18</v>
      </c>
      <c r="H590" s="25">
        <v>17</v>
      </c>
      <c r="I590" s="25">
        <v>306</v>
      </c>
      <c r="J590" t="s">
        <v>22</v>
      </c>
      <c r="K590" s="22">
        <v>2</v>
      </c>
      <c r="L590" s="23"/>
      <c r="M590" s="21">
        <v>3</v>
      </c>
      <c r="N590" s="21"/>
      <c r="O590" s="21">
        <v>6</v>
      </c>
      <c r="P590" s="21"/>
      <c r="Q590" s="21">
        <v>5</v>
      </c>
      <c r="R590" s="21"/>
      <c r="S590" s="21">
        <v>1</v>
      </c>
      <c r="T590" s="21">
        <v>1</v>
      </c>
      <c r="U590" s="21"/>
      <c r="V590" s="21">
        <v>18</v>
      </c>
    </row>
    <row r="591" spans="1:22" x14ac:dyDescent="0.25">
      <c r="A591" t="s">
        <v>833</v>
      </c>
      <c r="B591" t="s">
        <v>834</v>
      </c>
      <c r="C591" t="s">
        <v>835</v>
      </c>
      <c r="E591" t="str">
        <f t="shared" si="9"/>
        <v>SWING-12NATSTN</v>
      </c>
      <c r="F591" s="25" t="s">
        <v>836</v>
      </c>
      <c r="G591" s="25">
        <v>18</v>
      </c>
      <c r="H591" s="25">
        <v>44</v>
      </c>
      <c r="I591" s="25">
        <v>792</v>
      </c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</row>
    <row r="592" spans="1:22" ht="19.5" x14ac:dyDescent="0.4">
      <c r="A592" t="s">
        <v>837</v>
      </c>
      <c r="B592" t="s">
        <v>838</v>
      </c>
      <c r="C592" t="s">
        <v>839</v>
      </c>
      <c r="D592" t="s">
        <v>840</v>
      </c>
      <c r="E592" t="str">
        <f t="shared" si="9"/>
        <v>TAP-01MSLVCRP</v>
      </c>
      <c r="F592" s="25" t="s">
        <v>11</v>
      </c>
      <c r="G592" s="25">
        <v>18</v>
      </c>
      <c r="H592" s="25">
        <v>9</v>
      </c>
      <c r="I592" s="25">
        <v>162</v>
      </c>
      <c r="J592" t="s">
        <v>78</v>
      </c>
      <c r="K592" s="20"/>
      <c r="L592" s="20">
        <v>1</v>
      </c>
      <c r="M592" s="20">
        <v>2</v>
      </c>
      <c r="N592" s="20">
        <v>2</v>
      </c>
      <c r="O592" s="20">
        <v>3</v>
      </c>
      <c r="P592" s="20">
        <v>3</v>
      </c>
      <c r="Q592" s="20">
        <v>3</v>
      </c>
      <c r="R592" s="20">
        <v>2</v>
      </c>
      <c r="S592" s="20">
        <v>1</v>
      </c>
      <c r="T592" s="20">
        <v>1</v>
      </c>
      <c r="U592" s="20"/>
      <c r="V592" s="21">
        <v>18</v>
      </c>
    </row>
    <row r="593" spans="1:22" ht="19.5" x14ac:dyDescent="0.4">
      <c r="A593" t="s">
        <v>837</v>
      </c>
      <c r="B593" t="s">
        <v>838</v>
      </c>
      <c r="C593" t="s">
        <v>839</v>
      </c>
      <c r="D593" t="s">
        <v>840</v>
      </c>
      <c r="E593" t="str">
        <f t="shared" si="9"/>
        <v>TAP-01MSLVCRP</v>
      </c>
      <c r="F593" s="25" t="s">
        <v>79</v>
      </c>
      <c r="G593" s="25">
        <v>18</v>
      </c>
      <c r="H593" s="25">
        <v>30</v>
      </c>
      <c r="I593" s="25">
        <v>540</v>
      </c>
      <c r="J593" t="s">
        <v>78</v>
      </c>
      <c r="K593" s="20"/>
      <c r="L593" s="20"/>
      <c r="M593" s="20">
        <v>1</v>
      </c>
      <c r="N593" s="20">
        <v>1</v>
      </c>
      <c r="O593" s="20">
        <v>2</v>
      </c>
      <c r="P593" s="20">
        <v>3</v>
      </c>
      <c r="Q593" s="20">
        <v>3</v>
      </c>
      <c r="R593" s="20">
        <v>3</v>
      </c>
      <c r="S593" s="20">
        <v>3</v>
      </c>
      <c r="T593" s="20">
        <v>2</v>
      </c>
      <c r="U593" s="20"/>
      <c r="V593" s="21">
        <v>18</v>
      </c>
    </row>
    <row r="594" spans="1:22" ht="19.5" x14ac:dyDescent="0.4">
      <c r="A594" t="s">
        <v>841</v>
      </c>
      <c r="B594" t="s">
        <v>164</v>
      </c>
      <c r="C594" t="s">
        <v>842</v>
      </c>
      <c r="D594" t="s">
        <v>843</v>
      </c>
      <c r="E594" t="str">
        <f t="shared" si="9"/>
        <v>THIRST-14SCAMEVT</v>
      </c>
      <c r="F594" s="25" t="s">
        <v>42</v>
      </c>
      <c r="G594" s="25">
        <v>12</v>
      </c>
      <c r="H594" s="25">
        <v>20</v>
      </c>
      <c r="I594" s="25">
        <v>240</v>
      </c>
      <c r="J594" t="s">
        <v>12</v>
      </c>
      <c r="K594" s="21"/>
      <c r="L594" s="21">
        <v>1</v>
      </c>
      <c r="M594" s="21">
        <v>1</v>
      </c>
      <c r="N594" s="21">
        <v>1</v>
      </c>
      <c r="O594" s="21">
        <v>2</v>
      </c>
      <c r="P594" s="21">
        <v>2</v>
      </c>
      <c r="Q594" s="21">
        <v>2</v>
      </c>
      <c r="R594" s="21">
        <v>1</v>
      </c>
      <c r="S594" s="21">
        <v>1</v>
      </c>
      <c r="T594" s="21">
        <v>1</v>
      </c>
      <c r="U594" s="21"/>
      <c r="V594" s="21">
        <v>12</v>
      </c>
    </row>
    <row r="595" spans="1:22" ht="19.5" x14ac:dyDescent="0.4">
      <c r="A595" t="s">
        <v>841</v>
      </c>
      <c r="B595" t="s">
        <v>164</v>
      </c>
      <c r="C595" t="s">
        <v>842</v>
      </c>
      <c r="D595" t="s">
        <v>843</v>
      </c>
      <c r="E595" t="str">
        <f t="shared" si="9"/>
        <v>THIRST-14SCAMEVT</v>
      </c>
      <c r="F595" s="25" t="s">
        <v>48</v>
      </c>
      <c r="G595" s="25">
        <v>12</v>
      </c>
      <c r="H595" s="25">
        <v>2</v>
      </c>
      <c r="I595" s="25">
        <v>24</v>
      </c>
      <c r="J595" t="s">
        <v>12</v>
      </c>
      <c r="K595" s="21"/>
      <c r="L595" s="21"/>
      <c r="M595" s="21">
        <v>1</v>
      </c>
      <c r="N595" s="21">
        <v>1</v>
      </c>
      <c r="O595" s="21">
        <v>1</v>
      </c>
      <c r="P595" s="21">
        <v>1</v>
      </c>
      <c r="Q595" s="21">
        <v>2</v>
      </c>
      <c r="R595" s="21">
        <v>2</v>
      </c>
      <c r="S595" s="21">
        <v>2</v>
      </c>
      <c r="T595" s="21">
        <v>2</v>
      </c>
      <c r="U595" s="21"/>
      <c r="V595" s="21">
        <v>12</v>
      </c>
    </row>
    <row r="596" spans="1:22" ht="19.5" x14ac:dyDescent="0.4">
      <c r="A596" t="s">
        <v>844</v>
      </c>
      <c r="B596" t="s">
        <v>845</v>
      </c>
      <c r="C596" t="s">
        <v>526</v>
      </c>
      <c r="D596" t="s">
        <v>527</v>
      </c>
      <c r="E596" t="str">
        <f t="shared" si="9"/>
        <v>TOURNAMENT-06MGRYVLT</v>
      </c>
      <c r="F596" s="25" t="s">
        <v>42</v>
      </c>
      <c r="G596" s="25">
        <v>12</v>
      </c>
      <c r="H596" s="25">
        <v>39</v>
      </c>
      <c r="I596" s="25">
        <v>468</v>
      </c>
      <c r="J596" t="s">
        <v>43</v>
      </c>
      <c r="K596" s="21"/>
      <c r="L596" s="21">
        <v>1</v>
      </c>
      <c r="M596" s="21">
        <v>1</v>
      </c>
      <c r="N596" s="21">
        <v>1</v>
      </c>
      <c r="O596" s="21">
        <v>2</v>
      </c>
      <c r="P596" s="21">
        <v>2</v>
      </c>
      <c r="Q596" s="21">
        <v>2</v>
      </c>
      <c r="R596" s="21">
        <v>1</v>
      </c>
      <c r="S596" s="21">
        <v>1</v>
      </c>
      <c r="T596" s="21">
        <v>1</v>
      </c>
      <c r="U596" s="21"/>
      <c r="V596" s="21">
        <v>12</v>
      </c>
    </row>
    <row r="597" spans="1:22" ht="19.5" x14ac:dyDescent="0.4">
      <c r="A597" t="s">
        <v>844</v>
      </c>
      <c r="B597" t="s">
        <v>845</v>
      </c>
      <c r="C597" t="s">
        <v>526</v>
      </c>
      <c r="D597" t="s">
        <v>527</v>
      </c>
      <c r="E597" t="str">
        <f t="shared" si="9"/>
        <v>TOURNAMENT-06MGRYVLT</v>
      </c>
      <c r="F597" s="25" t="s">
        <v>48</v>
      </c>
      <c r="G597" s="25">
        <v>12</v>
      </c>
      <c r="H597" s="25">
        <v>31</v>
      </c>
      <c r="I597" s="25">
        <v>372</v>
      </c>
      <c r="J597" t="s">
        <v>43</v>
      </c>
      <c r="K597" s="21"/>
      <c r="L597" s="21"/>
      <c r="M597" s="21">
        <v>1</v>
      </c>
      <c r="N597" s="21">
        <v>1</v>
      </c>
      <c r="O597" s="21">
        <v>1</v>
      </c>
      <c r="P597" s="21">
        <v>1</v>
      </c>
      <c r="Q597" s="21">
        <v>2</v>
      </c>
      <c r="R597" s="21">
        <v>2</v>
      </c>
      <c r="S597" s="21">
        <v>2</v>
      </c>
      <c r="T597" s="21">
        <v>2</v>
      </c>
      <c r="U597" s="21"/>
      <c r="V597" s="21">
        <v>12</v>
      </c>
    </row>
    <row r="598" spans="1:22" ht="19.5" x14ac:dyDescent="0.4">
      <c r="A598" t="s">
        <v>844</v>
      </c>
      <c r="B598" t="s">
        <v>845</v>
      </c>
      <c r="C598" t="s">
        <v>357</v>
      </c>
      <c r="D598" t="s">
        <v>358</v>
      </c>
      <c r="E598" t="str">
        <f t="shared" si="9"/>
        <v>TOURNAMENT-06MHPKVLT</v>
      </c>
      <c r="F598" s="25" t="s">
        <v>42</v>
      </c>
      <c r="G598" s="25">
        <v>12</v>
      </c>
      <c r="H598" s="25">
        <v>9</v>
      </c>
      <c r="I598" s="25">
        <v>108</v>
      </c>
      <c r="J598" t="s">
        <v>43</v>
      </c>
      <c r="K598" s="21"/>
      <c r="L598" s="21">
        <v>1</v>
      </c>
      <c r="M598" s="21">
        <v>1</v>
      </c>
      <c r="N598" s="21">
        <v>1</v>
      </c>
      <c r="O598" s="21">
        <v>2</v>
      </c>
      <c r="P598" s="21">
        <v>2</v>
      </c>
      <c r="Q598" s="21">
        <v>2</v>
      </c>
      <c r="R598" s="21">
        <v>1</v>
      </c>
      <c r="S598" s="21">
        <v>1</v>
      </c>
      <c r="T598" s="21">
        <v>1</v>
      </c>
      <c r="U598" s="21"/>
      <c r="V598" s="21">
        <v>12</v>
      </c>
    </row>
    <row r="599" spans="1:22" x14ac:dyDescent="0.25">
      <c r="A599" t="s">
        <v>846</v>
      </c>
      <c r="B599" t="s">
        <v>845</v>
      </c>
      <c r="C599" t="s">
        <v>847</v>
      </c>
      <c r="D599" t="s">
        <v>848</v>
      </c>
      <c r="E599" t="str">
        <f t="shared" si="9"/>
        <v>TOURNAMENT-06SWINVLT</v>
      </c>
      <c r="F599" s="25" t="s">
        <v>695</v>
      </c>
      <c r="G599" s="25">
        <v>12</v>
      </c>
      <c r="H599" s="25">
        <v>1</v>
      </c>
      <c r="I599" s="25">
        <v>12</v>
      </c>
      <c r="J599" t="s">
        <v>43</v>
      </c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</row>
    <row r="600" spans="1:22" x14ac:dyDescent="0.25">
      <c r="A600" t="s">
        <v>846</v>
      </c>
      <c r="B600" t="s">
        <v>845</v>
      </c>
      <c r="C600" t="s">
        <v>847</v>
      </c>
      <c r="D600" t="s">
        <v>848</v>
      </c>
      <c r="E600" t="str">
        <f t="shared" si="9"/>
        <v>TOURNAMENT-06SWINVLT</v>
      </c>
      <c r="F600" s="25" t="s">
        <v>697</v>
      </c>
      <c r="G600" s="25">
        <v>12</v>
      </c>
      <c r="H600" s="25">
        <v>1</v>
      </c>
      <c r="I600" s="25">
        <v>12</v>
      </c>
      <c r="J600" t="s">
        <v>43</v>
      </c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</row>
    <row r="601" spans="1:22" x14ac:dyDescent="0.25">
      <c r="A601" t="s">
        <v>846</v>
      </c>
      <c r="B601" t="s">
        <v>845</v>
      </c>
      <c r="C601" t="s">
        <v>847</v>
      </c>
      <c r="D601" t="s">
        <v>848</v>
      </c>
      <c r="E601" t="str">
        <f t="shared" si="9"/>
        <v>TOURNAMENT-06SWINVLT</v>
      </c>
      <c r="F601" s="25" t="s">
        <v>699</v>
      </c>
      <c r="G601" s="25">
        <v>12</v>
      </c>
      <c r="H601" s="25">
        <v>2</v>
      </c>
      <c r="I601" s="25">
        <v>24</v>
      </c>
      <c r="J601" t="s">
        <v>43</v>
      </c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</row>
    <row r="602" spans="1:22" x14ac:dyDescent="0.25">
      <c r="A602" t="s">
        <v>846</v>
      </c>
      <c r="B602" t="s">
        <v>845</v>
      </c>
      <c r="C602" t="s">
        <v>847</v>
      </c>
      <c r="D602" t="s">
        <v>848</v>
      </c>
      <c r="E602" t="str">
        <f t="shared" si="9"/>
        <v>TOURNAMENT-06SWINVLT</v>
      </c>
      <c r="F602" s="25" t="s">
        <v>702</v>
      </c>
      <c r="G602" s="25">
        <v>12</v>
      </c>
      <c r="H602" s="25">
        <v>2</v>
      </c>
      <c r="I602" s="25">
        <v>24</v>
      </c>
      <c r="J602" t="s">
        <v>43</v>
      </c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</row>
    <row r="603" spans="1:22" ht="19.5" x14ac:dyDescent="0.4">
      <c r="A603" t="s">
        <v>846</v>
      </c>
      <c r="B603" t="s">
        <v>845</v>
      </c>
      <c r="C603" t="s">
        <v>847</v>
      </c>
      <c r="D603" t="s">
        <v>848</v>
      </c>
      <c r="E603" t="str">
        <f t="shared" si="9"/>
        <v>TOURNAMENT-06SWINVLT</v>
      </c>
      <c r="F603" s="25" t="s">
        <v>849</v>
      </c>
      <c r="G603" s="25">
        <v>12</v>
      </c>
      <c r="H603" s="25">
        <v>377</v>
      </c>
      <c r="I603" s="25">
        <v>4524</v>
      </c>
      <c r="J603" t="s">
        <v>43</v>
      </c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1">
        <v>12</v>
      </c>
    </row>
    <row r="604" spans="1:22" x14ac:dyDescent="0.25">
      <c r="A604" t="s">
        <v>846</v>
      </c>
      <c r="B604" t="s">
        <v>845</v>
      </c>
      <c r="C604" t="s">
        <v>847</v>
      </c>
      <c r="D604" t="s">
        <v>848</v>
      </c>
      <c r="E604" t="str">
        <f t="shared" si="9"/>
        <v>TOURNAMENT-06SWINVLT</v>
      </c>
      <c r="F604" s="25" t="s">
        <v>280</v>
      </c>
      <c r="G604" s="25">
        <v>12</v>
      </c>
      <c r="H604" s="25">
        <v>2</v>
      </c>
      <c r="I604" s="25">
        <v>24</v>
      </c>
      <c r="J604" t="s">
        <v>43</v>
      </c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</row>
    <row r="605" spans="1:22" ht="19.5" x14ac:dyDescent="0.4">
      <c r="A605" t="s">
        <v>850</v>
      </c>
      <c r="B605" t="s">
        <v>851</v>
      </c>
      <c r="C605" t="s">
        <v>558</v>
      </c>
      <c r="D605" t="s">
        <v>559</v>
      </c>
      <c r="E605" t="str">
        <f t="shared" si="9"/>
        <v>TOURNAMENT-77MGLDFAB</v>
      </c>
      <c r="F605" s="25" t="s">
        <v>42</v>
      </c>
      <c r="G605" s="25">
        <v>12</v>
      </c>
      <c r="H605" s="25">
        <v>26</v>
      </c>
      <c r="I605" s="25">
        <v>312</v>
      </c>
      <c r="J605" t="s">
        <v>43</v>
      </c>
      <c r="K605" s="21"/>
      <c r="L605" s="21">
        <v>1</v>
      </c>
      <c r="M605" s="21">
        <v>1</v>
      </c>
      <c r="N605" s="21">
        <v>1</v>
      </c>
      <c r="O605" s="21">
        <v>2</v>
      </c>
      <c r="P605" s="21">
        <v>2</v>
      </c>
      <c r="Q605" s="21">
        <v>2</v>
      </c>
      <c r="R605" s="21">
        <v>1</v>
      </c>
      <c r="S605" s="21">
        <v>1</v>
      </c>
      <c r="T605" s="21">
        <v>1</v>
      </c>
      <c r="U605" s="21"/>
      <c r="V605" s="21">
        <v>12</v>
      </c>
    </row>
    <row r="606" spans="1:22" ht="19.5" x14ac:dyDescent="0.4">
      <c r="A606" t="s">
        <v>850</v>
      </c>
      <c r="B606" t="s">
        <v>851</v>
      </c>
      <c r="C606" t="s">
        <v>558</v>
      </c>
      <c r="D606" t="s">
        <v>559</v>
      </c>
      <c r="E606" t="str">
        <f t="shared" si="9"/>
        <v>TOURNAMENT-77MGLDFAB</v>
      </c>
      <c r="F606" s="25" t="s">
        <v>48</v>
      </c>
      <c r="G606" s="25">
        <v>12</v>
      </c>
      <c r="H606" s="25">
        <v>3</v>
      </c>
      <c r="I606" s="25">
        <v>36</v>
      </c>
      <c r="J606" t="s">
        <v>43</v>
      </c>
      <c r="K606" s="21"/>
      <c r="L606" s="21"/>
      <c r="M606" s="21">
        <v>1</v>
      </c>
      <c r="N606" s="21">
        <v>1</v>
      </c>
      <c r="O606" s="21">
        <v>1</v>
      </c>
      <c r="P606" s="21">
        <v>1</v>
      </c>
      <c r="Q606" s="21">
        <v>2</v>
      </c>
      <c r="R606" s="21">
        <v>2</v>
      </c>
      <c r="S606" s="21">
        <v>2</v>
      </c>
      <c r="T606" s="21">
        <v>2</v>
      </c>
      <c r="U606" s="21"/>
      <c r="V606" s="21">
        <v>12</v>
      </c>
    </row>
    <row r="607" spans="1:22" ht="19.5" x14ac:dyDescent="0.4">
      <c r="A607" t="s">
        <v>852</v>
      </c>
      <c r="B607" t="s">
        <v>851</v>
      </c>
      <c r="C607" t="s">
        <v>329</v>
      </c>
      <c r="D607" t="s">
        <v>330</v>
      </c>
      <c r="E607" t="str">
        <f t="shared" si="9"/>
        <v>TOURNAMENT-78MBLKGLD</v>
      </c>
      <c r="F607" s="25" t="s">
        <v>42</v>
      </c>
      <c r="G607" s="25">
        <v>12</v>
      </c>
      <c r="H607" s="25">
        <v>66</v>
      </c>
      <c r="I607" s="25">
        <v>792</v>
      </c>
      <c r="J607" t="s">
        <v>43</v>
      </c>
      <c r="K607" s="21"/>
      <c r="L607" s="21">
        <v>1</v>
      </c>
      <c r="M607" s="21">
        <v>1</v>
      </c>
      <c r="N607" s="21">
        <v>1</v>
      </c>
      <c r="O607" s="21">
        <v>2</v>
      </c>
      <c r="P607" s="21">
        <v>2</v>
      </c>
      <c r="Q607" s="21">
        <v>2</v>
      </c>
      <c r="R607" s="21">
        <v>1</v>
      </c>
      <c r="S607" s="21">
        <v>1</v>
      </c>
      <c r="T607" s="21">
        <v>1</v>
      </c>
      <c r="U607" s="21"/>
      <c r="V607" s="21">
        <v>12</v>
      </c>
    </row>
    <row r="608" spans="1:22" ht="19.5" x14ac:dyDescent="0.4">
      <c r="A608" t="s">
        <v>853</v>
      </c>
      <c r="B608" t="s">
        <v>854</v>
      </c>
      <c r="C608" t="s">
        <v>175</v>
      </c>
      <c r="D608" t="s">
        <v>176</v>
      </c>
      <c r="E608" t="str">
        <f t="shared" si="9"/>
        <v>TOURNAMENT-83MMAUVLT</v>
      </c>
      <c r="F608" s="25" t="s">
        <v>42</v>
      </c>
      <c r="G608" s="25">
        <v>12</v>
      </c>
      <c r="H608" s="25">
        <v>40</v>
      </c>
      <c r="I608" s="25">
        <v>480</v>
      </c>
      <c r="J608" t="s">
        <v>43</v>
      </c>
      <c r="K608" s="21"/>
      <c r="L608" s="21">
        <v>1</v>
      </c>
      <c r="M608" s="21">
        <v>1</v>
      </c>
      <c r="N608" s="21">
        <v>1</v>
      </c>
      <c r="O608" s="21">
        <v>2</v>
      </c>
      <c r="P608" s="21">
        <v>2</v>
      </c>
      <c r="Q608" s="21">
        <v>2</v>
      </c>
      <c r="R608" s="21">
        <v>1</v>
      </c>
      <c r="S608" s="21">
        <v>1</v>
      </c>
      <c r="T608" s="21">
        <v>1</v>
      </c>
      <c r="U608" s="21"/>
      <c r="V608" s="21">
        <v>12</v>
      </c>
    </row>
    <row r="609" spans="1:22" ht="19.5" x14ac:dyDescent="0.4">
      <c r="A609" t="s">
        <v>855</v>
      </c>
      <c r="B609" t="s">
        <v>856</v>
      </c>
      <c r="C609" t="s">
        <v>173</v>
      </c>
      <c r="D609" t="s">
        <v>174</v>
      </c>
      <c r="E609" t="str">
        <f t="shared" si="9"/>
        <v>TREAD-14XMFUSVLT</v>
      </c>
      <c r="F609" s="25" t="s">
        <v>42</v>
      </c>
      <c r="G609" s="25">
        <v>12</v>
      </c>
      <c r="H609" s="25">
        <v>2</v>
      </c>
      <c r="I609" s="25">
        <v>24</v>
      </c>
      <c r="J609" t="s">
        <v>12</v>
      </c>
      <c r="K609" s="21"/>
      <c r="L609" s="21">
        <v>1</v>
      </c>
      <c r="M609" s="21">
        <v>1</v>
      </c>
      <c r="N609" s="21">
        <v>1</v>
      </c>
      <c r="O609" s="21">
        <v>2</v>
      </c>
      <c r="P609" s="21">
        <v>2</v>
      </c>
      <c r="Q609" s="21">
        <v>2</v>
      </c>
      <c r="R609" s="21">
        <v>1</v>
      </c>
      <c r="S609" s="21">
        <v>1</v>
      </c>
      <c r="T609" s="21">
        <v>1</v>
      </c>
      <c r="U609" s="21"/>
      <c r="V609" s="21">
        <v>12</v>
      </c>
    </row>
    <row r="610" spans="1:22" ht="19.5" x14ac:dyDescent="0.4">
      <c r="A610" t="s">
        <v>857</v>
      </c>
      <c r="B610" t="s">
        <v>858</v>
      </c>
      <c r="C610" t="s">
        <v>137</v>
      </c>
      <c r="D610" t="s">
        <v>138</v>
      </c>
      <c r="E610" t="str">
        <f t="shared" si="9"/>
        <v>TRUELOVE-43SBLKFS</v>
      </c>
      <c r="F610" s="25" t="s">
        <v>42</v>
      </c>
      <c r="G610" s="25">
        <v>12</v>
      </c>
      <c r="H610" s="25">
        <v>16</v>
      </c>
      <c r="I610" s="25">
        <v>192</v>
      </c>
      <c r="J610" t="s">
        <v>43</v>
      </c>
      <c r="K610" s="21"/>
      <c r="L610" s="21">
        <v>1</v>
      </c>
      <c r="M610" s="21">
        <v>1</v>
      </c>
      <c r="N610" s="21">
        <v>1</v>
      </c>
      <c r="O610" s="21">
        <v>2</v>
      </c>
      <c r="P610" s="21">
        <v>2</v>
      </c>
      <c r="Q610" s="21">
        <v>2</v>
      </c>
      <c r="R610" s="21">
        <v>1</v>
      </c>
      <c r="S610" s="21">
        <v>1</v>
      </c>
      <c r="T610" s="21">
        <v>1</v>
      </c>
      <c r="U610" s="21"/>
      <c r="V610" s="21">
        <v>12</v>
      </c>
    </row>
    <row r="611" spans="1:22" ht="19.5" x14ac:dyDescent="0.4">
      <c r="A611" t="s">
        <v>857</v>
      </c>
      <c r="B611" t="s">
        <v>858</v>
      </c>
      <c r="C611" t="s">
        <v>46</v>
      </c>
      <c r="D611" t="s">
        <v>47</v>
      </c>
      <c r="E611" t="str">
        <f t="shared" si="9"/>
        <v>TRUELOVE-43SCHNFS</v>
      </c>
      <c r="F611" s="25" t="s">
        <v>42</v>
      </c>
      <c r="G611" s="25">
        <v>12</v>
      </c>
      <c r="H611" s="25">
        <v>15</v>
      </c>
      <c r="I611" s="25">
        <v>180</v>
      </c>
      <c r="J611" t="s">
        <v>43</v>
      </c>
      <c r="K611" s="21"/>
      <c r="L611" s="21">
        <v>1</v>
      </c>
      <c r="M611" s="21">
        <v>1</v>
      </c>
      <c r="N611" s="21">
        <v>1</v>
      </c>
      <c r="O611" s="21">
        <v>2</v>
      </c>
      <c r="P611" s="21">
        <v>2</v>
      </c>
      <c r="Q611" s="21">
        <v>2</v>
      </c>
      <c r="R611" s="21">
        <v>1</v>
      </c>
      <c r="S611" s="21">
        <v>1</v>
      </c>
      <c r="T611" s="21">
        <v>1</v>
      </c>
      <c r="U611" s="21"/>
      <c r="V611" s="21">
        <v>12</v>
      </c>
    </row>
    <row r="612" spans="1:22" ht="19.5" x14ac:dyDescent="0.4">
      <c r="A612" t="s">
        <v>859</v>
      </c>
      <c r="B612" t="s">
        <v>860</v>
      </c>
      <c r="C612" t="s">
        <v>171</v>
      </c>
      <c r="D612" t="s">
        <v>172</v>
      </c>
      <c r="E612" t="str">
        <f t="shared" si="9"/>
        <v>TRUELOVE-71SBLKVLT</v>
      </c>
      <c r="F612" s="25" t="s">
        <v>42</v>
      </c>
      <c r="G612" s="25">
        <v>12</v>
      </c>
      <c r="H612" s="25">
        <v>10</v>
      </c>
      <c r="I612" s="25">
        <v>120</v>
      </c>
      <c r="J612" t="s">
        <v>43</v>
      </c>
      <c r="K612" s="21"/>
      <c r="L612" s="21">
        <v>1</v>
      </c>
      <c r="M612" s="21">
        <v>1</v>
      </c>
      <c r="N612" s="21">
        <v>1</v>
      </c>
      <c r="O612" s="21">
        <v>2</v>
      </c>
      <c r="P612" s="21">
        <v>2</v>
      </c>
      <c r="Q612" s="21">
        <v>2</v>
      </c>
      <c r="R612" s="21">
        <v>1</v>
      </c>
      <c r="S612" s="21">
        <v>1</v>
      </c>
      <c r="T612" s="21">
        <v>1</v>
      </c>
      <c r="U612" s="21"/>
      <c r="V612" s="21">
        <v>12</v>
      </c>
    </row>
    <row r="613" spans="1:22" ht="19.5" x14ac:dyDescent="0.4">
      <c r="A613" t="s">
        <v>859</v>
      </c>
      <c r="B613" t="s">
        <v>860</v>
      </c>
      <c r="C613" t="s">
        <v>287</v>
      </c>
      <c r="D613" t="s">
        <v>288</v>
      </c>
      <c r="E613" t="str">
        <f t="shared" si="9"/>
        <v>TRUELOVE-71SDMVVLT</v>
      </c>
      <c r="F613" s="25" t="s">
        <v>42</v>
      </c>
      <c r="G613" s="25">
        <v>12</v>
      </c>
      <c r="H613" s="25">
        <v>19</v>
      </c>
      <c r="I613" s="25">
        <v>228</v>
      </c>
      <c r="J613" t="s">
        <v>43</v>
      </c>
      <c r="K613" s="21"/>
      <c r="L613" s="21">
        <v>1</v>
      </c>
      <c r="M613" s="21">
        <v>1</v>
      </c>
      <c r="N613" s="21">
        <v>1</v>
      </c>
      <c r="O613" s="21">
        <v>2</v>
      </c>
      <c r="P613" s="21">
        <v>2</v>
      </c>
      <c r="Q613" s="21">
        <v>2</v>
      </c>
      <c r="R613" s="21">
        <v>1</v>
      </c>
      <c r="S613" s="21">
        <v>1</v>
      </c>
      <c r="T613" s="21">
        <v>1</v>
      </c>
      <c r="U613" s="21"/>
      <c r="V613" s="21">
        <v>12</v>
      </c>
    </row>
    <row r="614" spans="1:22" ht="19.5" x14ac:dyDescent="0.4">
      <c r="A614" t="s">
        <v>859</v>
      </c>
      <c r="B614" t="s">
        <v>860</v>
      </c>
      <c r="C614" t="s">
        <v>287</v>
      </c>
      <c r="D614" t="s">
        <v>288</v>
      </c>
      <c r="E614" t="str">
        <f t="shared" si="9"/>
        <v>TRUELOVE-71SDMVVLT</v>
      </c>
      <c r="F614" s="25" t="s">
        <v>48</v>
      </c>
      <c r="G614" s="25">
        <v>12</v>
      </c>
      <c r="H614" s="25">
        <v>9</v>
      </c>
      <c r="I614" s="25">
        <v>108</v>
      </c>
      <c r="J614" t="s">
        <v>43</v>
      </c>
      <c r="K614" s="21"/>
      <c r="L614" s="21"/>
      <c r="M614" s="21">
        <v>1</v>
      </c>
      <c r="N614" s="21">
        <v>1</v>
      </c>
      <c r="O614" s="21">
        <v>1</v>
      </c>
      <c r="P614" s="21">
        <v>1</v>
      </c>
      <c r="Q614" s="21">
        <v>2</v>
      </c>
      <c r="R614" s="21">
        <v>2</v>
      </c>
      <c r="S614" s="21">
        <v>2</v>
      </c>
      <c r="T614" s="21">
        <v>2</v>
      </c>
      <c r="U614" s="21"/>
      <c r="V614" s="21">
        <v>12</v>
      </c>
    </row>
    <row r="615" spans="1:22" ht="19.5" x14ac:dyDescent="0.4">
      <c r="A615" t="s">
        <v>861</v>
      </c>
      <c r="B615" t="s">
        <v>862</v>
      </c>
      <c r="C615" t="s">
        <v>137</v>
      </c>
      <c r="D615" t="s">
        <v>138</v>
      </c>
      <c r="E615" t="str">
        <f t="shared" si="9"/>
        <v>TRUELOVE-77SBLKFS</v>
      </c>
      <c r="F615" s="25" t="s">
        <v>42</v>
      </c>
      <c r="G615" s="25">
        <v>12</v>
      </c>
      <c r="H615" s="25">
        <v>76</v>
      </c>
      <c r="I615" s="25">
        <v>912</v>
      </c>
      <c r="J615" t="s">
        <v>162</v>
      </c>
      <c r="K615" s="21"/>
      <c r="L615" s="21">
        <v>1</v>
      </c>
      <c r="M615" s="21">
        <v>1</v>
      </c>
      <c r="N615" s="21">
        <v>1</v>
      </c>
      <c r="O615" s="21">
        <v>2</v>
      </c>
      <c r="P615" s="21">
        <v>2</v>
      </c>
      <c r="Q615" s="21">
        <v>2</v>
      </c>
      <c r="R615" s="21">
        <v>1</v>
      </c>
      <c r="S615" s="21">
        <v>1</v>
      </c>
      <c r="T615" s="21">
        <v>1</v>
      </c>
      <c r="U615" s="21"/>
      <c r="V615" s="21">
        <v>12</v>
      </c>
    </row>
    <row r="616" spans="1:22" ht="19.5" x14ac:dyDescent="0.4">
      <c r="A616" t="s">
        <v>861</v>
      </c>
      <c r="B616" t="s">
        <v>862</v>
      </c>
      <c r="C616" t="s">
        <v>137</v>
      </c>
      <c r="D616" t="s">
        <v>138</v>
      </c>
      <c r="E616" t="str">
        <f t="shared" si="9"/>
        <v>TRUELOVE-77SBLKFS</v>
      </c>
      <c r="F616" s="25" t="s">
        <v>48</v>
      </c>
      <c r="G616" s="25">
        <v>12</v>
      </c>
      <c r="H616" s="25">
        <v>3</v>
      </c>
      <c r="I616" s="25">
        <v>36</v>
      </c>
      <c r="J616" t="s">
        <v>162</v>
      </c>
      <c r="K616" s="21"/>
      <c r="L616" s="21"/>
      <c r="M616" s="21">
        <v>1</v>
      </c>
      <c r="N616" s="21">
        <v>1</v>
      </c>
      <c r="O616" s="21">
        <v>1</v>
      </c>
      <c r="P616" s="21">
        <v>1</v>
      </c>
      <c r="Q616" s="21">
        <v>2</v>
      </c>
      <c r="R616" s="21">
        <v>2</v>
      </c>
      <c r="S616" s="21">
        <v>2</v>
      </c>
      <c r="T616" s="21">
        <v>2</v>
      </c>
      <c r="U616" s="21"/>
      <c r="V616" s="21">
        <v>12</v>
      </c>
    </row>
    <row r="617" spans="1:22" ht="19.5" x14ac:dyDescent="0.4">
      <c r="A617" t="s">
        <v>863</v>
      </c>
      <c r="B617" t="s">
        <v>864</v>
      </c>
      <c r="C617" t="s">
        <v>801</v>
      </c>
      <c r="D617" t="s">
        <v>802</v>
      </c>
      <c r="E617" t="str">
        <f t="shared" si="9"/>
        <v>TRUELOVE-86SNUDFS</v>
      </c>
      <c r="F617" s="25" t="s">
        <v>42</v>
      </c>
      <c r="G617" s="25">
        <v>12</v>
      </c>
      <c r="H617" s="25">
        <v>9</v>
      </c>
      <c r="I617" s="25">
        <v>108</v>
      </c>
      <c r="J617" t="s">
        <v>12</v>
      </c>
      <c r="K617" s="21"/>
      <c r="L617" s="21">
        <v>1</v>
      </c>
      <c r="M617" s="21">
        <v>1</v>
      </c>
      <c r="N617" s="21">
        <v>1</v>
      </c>
      <c r="O617" s="21">
        <v>2</v>
      </c>
      <c r="P617" s="21">
        <v>2</v>
      </c>
      <c r="Q617" s="21">
        <v>2</v>
      </c>
      <c r="R617" s="21">
        <v>1</v>
      </c>
      <c r="S617" s="21">
        <v>1</v>
      </c>
      <c r="T617" s="21">
        <v>1</v>
      </c>
      <c r="U617" s="21"/>
      <c r="V617" s="21">
        <v>12</v>
      </c>
    </row>
    <row r="618" spans="1:22" ht="19.5" x14ac:dyDescent="0.4">
      <c r="A618" t="s">
        <v>865</v>
      </c>
      <c r="B618" t="s">
        <v>866</v>
      </c>
      <c r="C618" t="s">
        <v>99</v>
      </c>
      <c r="D618" t="s">
        <v>100</v>
      </c>
      <c r="E618" t="str">
        <f t="shared" si="9"/>
        <v>TURNUP-03BLKCRP</v>
      </c>
      <c r="F618" s="25" t="s">
        <v>11</v>
      </c>
      <c r="G618" s="25">
        <v>18</v>
      </c>
      <c r="H618" s="25">
        <v>8</v>
      </c>
      <c r="I618" s="25">
        <v>144</v>
      </c>
      <c r="J618" t="s">
        <v>43</v>
      </c>
      <c r="K618" s="20"/>
      <c r="L618" s="20">
        <v>1</v>
      </c>
      <c r="M618" s="20">
        <v>2</v>
      </c>
      <c r="N618" s="20">
        <v>2</v>
      </c>
      <c r="O618" s="20">
        <v>3</v>
      </c>
      <c r="P618" s="20">
        <v>3</v>
      </c>
      <c r="Q618" s="20">
        <v>3</v>
      </c>
      <c r="R618" s="20">
        <v>2</v>
      </c>
      <c r="S618" s="20">
        <v>1</v>
      </c>
      <c r="T618" s="20">
        <v>1</v>
      </c>
      <c r="U618" s="20"/>
      <c r="V618" s="21">
        <v>18</v>
      </c>
    </row>
    <row r="619" spans="1:22" ht="19.5" x14ac:dyDescent="0.4">
      <c r="A619" t="s">
        <v>867</v>
      </c>
      <c r="B619" t="s">
        <v>868</v>
      </c>
      <c r="C619" t="s">
        <v>343</v>
      </c>
      <c r="D619" t="s">
        <v>869</v>
      </c>
      <c r="E619" t="str">
        <f t="shared" si="9"/>
        <v>TURNUP-05BLKPT</v>
      </c>
      <c r="F619" s="25" t="s">
        <v>11</v>
      </c>
      <c r="G619" s="25">
        <v>18</v>
      </c>
      <c r="H619" s="25">
        <v>101</v>
      </c>
      <c r="I619" s="25">
        <v>1818</v>
      </c>
      <c r="J619" t="s">
        <v>43</v>
      </c>
      <c r="K619" s="20"/>
      <c r="L619" s="20">
        <v>1</v>
      </c>
      <c r="M619" s="20">
        <v>2</v>
      </c>
      <c r="N619" s="20">
        <v>2</v>
      </c>
      <c r="O619" s="20">
        <v>3</v>
      </c>
      <c r="P619" s="20">
        <v>3</v>
      </c>
      <c r="Q619" s="20">
        <v>3</v>
      </c>
      <c r="R619" s="20">
        <v>2</v>
      </c>
      <c r="S619" s="20">
        <v>1</v>
      </c>
      <c r="T619" s="20">
        <v>1</v>
      </c>
      <c r="U619" s="20"/>
      <c r="V619" s="21">
        <v>18</v>
      </c>
    </row>
    <row r="620" spans="1:22" ht="19.5" x14ac:dyDescent="0.4">
      <c r="A620" t="s">
        <v>867</v>
      </c>
      <c r="B620" t="s">
        <v>868</v>
      </c>
      <c r="C620" t="s">
        <v>343</v>
      </c>
      <c r="D620" t="s">
        <v>869</v>
      </c>
      <c r="E620" t="str">
        <f t="shared" si="9"/>
        <v>TURNUP-05BLKPT</v>
      </c>
      <c r="F620" s="25" t="s">
        <v>79</v>
      </c>
      <c r="G620" s="25">
        <v>18</v>
      </c>
      <c r="H620" s="25">
        <v>6</v>
      </c>
      <c r="I620" s="25">
        <v>108</v>
      </c>
      <c r="J620" t="s">
        <v>43</v>
      </c>
      <c r="K620" s="20"/>
      <c r="L620" s="20"/>
      <c r="M620" s="20">
        <v>1</v>
      </c>
      <c r="N620" s="20">
        <v>1</v>
      </c>
      <c r="O620" s="20">
        <v>2</v>
      </c>
      <c r="P620" s="20">
        <v>3</v>
      </c>
      <c r="Q620" s="20">
        <v>3</v>
      </c>
      <c r="R620" s="20">
        <v>3</v>
      </c>
      <c r="S620" s="20">
        <v>3</v>
      </c>
      <c r="T620" s="20">
        <v>2</v>
      </c>
      <c r="U620" s="20"/>
      <c r="V620" s="21">
        <v>18</v>
      </c>
    </row>
    <row r="621" spans="1:22" ht="19.5" x14ac:dyDescent="0.4">
      <c r="A621" t="s">
        <v>867</v>
      </c>
      <c r="B621" t="s">
        <v>868</v>
      </c>
      <c r="C621" t="s">
        <v>870</v>
      </c>
      <c r="D621" t="s">
        <v>871</v>
      </c>
      <c r="E621" t="str">
        <f t="shared" si="9"/>
        <v>TURNUP-05FUSPT</v>
      </c>
      <c r="F621" s="25" t="s">
        <v>11</v>
      </c>
      <c r="G621" s="25">
        <v>18</v>
      </c>
      <c r="H621" s="25">
        <v>8</v>
      </c>
      <c r="I621" s="25">
        <v>144</v>
      </c>
      <c r="J621" t="s">
        <v>43</v>
      </c>
      <c r="K621" s="20"/>
      <c r="L621" s="20">
        <v>1</v>
      </c>
      <c r="M621" s="20">
        <v>2</v>
      </c>
      <c r="N621" s="20">
        <v>2</v>
      </c>
      <c r="O621" s="20">
        <v>3</v>
      </c>
      <c r="P621" s="20">
        <v>3</v>
      </c>
      <c r="Q621" s="20">
        <v>3</v>
      </c>
      <c r="R621" s="20">
        <v>2</v>
      </c>
      <c r="S621" s="20">
        <v>1</v>
      </c>
      <c r="T621" s="20">
        <v>1</v>
      </c>
      <c r="U621" s="20"/>
      <c r="V621" s="21">
        <v>18</v>
      </c>
    </row>
    <row r="622" spans="1:22" ht="19.5" x14ac:dyDescent="0.4">
      <c r="A622" t="s">
        <v>867</v>
      </c>
      <c r="B622" t="s">
        <v>868</v>
      </c>
      <c r="C622" t="s">
        <v>872</v>
      </c>
      <c r="D622" t="s">
        <v>873</v>
      </c>
      <c r="E622" t="str">
        <f t="shared" si="9"/>
        <v>TURNUP-05SEAPT</v>
      </c>
      <c r="F622" s="25" t="s">
        <v>11</v>
      </c>
      <c r="G622" s="25">
        <v>18</v>
      </c>
      <c r="H622" s="25">
        <v>43</v>
      </c>
      <c r="I622" s="25">
        <v>774</v>
      </c>
      <c r="J622" t="s">
        <v>43</v>
      </c>
      <c r="K622" s="20"/>
      <c r="L622" s="20">
        <v>1</v>
      </c>
      <c r="M622" s="20">
        <v>2</v>
      </c>
      <c r="N622" s="20">
        <v>2</v>
      </c>
      <c r="O622" s="20">
        <v>3</v>
      </c>
      <c r="P622" s="20">
        <v>3</v>
      </c>
      <c r="Q622" s="20">
        <v>3</v>
      </c>
      <c r="R622" s="20">
        <v>2</v>
      </c>
      <c r="S622" s="20">
        <v>1</v>
      </c>
      <c r="T622" s="20">
        <v>1</v>
      </c>
      <c r="U622" s="20"/>
      <c r="V622" s="21">
        <v>18</v>
      </c>
    </row>
    <row r="623" spans="1:22" ht="19.5" x14ac:dyDescent="0.4">
      <c r="A623" t="s">
        <v>867</v>
      </c>
      <c r="B623" t="s">
        <v>868</v>
      </c>
      <c r="C623" t="s">
        <v>874</v>
      </c>
      <c r="D623" t="s">
        <v>875</v>
      </c>
      <c r="E623" t="str">
        <f t="shared" si="9"/>
        <v>TURNUP-05WHTPT</v>
      </c>
      <c r="F623" s="25" t="s">
        <v>11</v>
      </c>
      <c r="G623" s="25">
        <v>18</v>
      </c>
      <c r="H623" s="25">
        <v>34</v>
      </c>
      <c r="I623" s="25">
        <v>612</v>
      </c>
      <c r="J623" t="s">
        <v>43</v>
      </c>
      <c r="K623" s="20"/>
      <c r="L623" s="20">
        <v>1</v>
      </c>
      <c r="M623" s="20">
        <v>2</v>
      </c>
      <c r="N623" s="20">
        <v>2</v>
      </c>
      <c r="O623" s="20">
        <v>3</v>
      </c>
      <c r="P623" s="20">
        <v>3</v>
      </c>
      <c r="Q623" s="20">
        <v>3</v>
      </c>
      <c r="R623" s="20">
        <v>2</v>
      </c>
      <c r="S623" s="20">
        <v>1</v>
      </c>
      <c r="T623" s="20">
        <v>1</v>
      </c>
      <c r="U623" s="20"/>
      <c r="V623" s="21">
        <v>18</v>
      </c>
    </row>
    <row r="624" spans="1:22" x14ac:dyDescent="0.25">
      <c r="A624" t="s">
        <v>876</v>
      </c>
      <c r="B624" t="s">
        <v>877</v>
      </c>
      <c r="C624" t="s">
        <v>878</v>
      </c>
      <c r="D624" t="s">
        <v>879</v>
      </c>
      <c r="E624" t="str">
        <f t="shared" si="9"/>
        <v>TURNUP-09BLUMMT</v>
      </c>
      <c r="F624" s="25" t="s">
        <v>880</v>
      </c>
      <c r="G624" s="25">
        <v>6</v>
      </c>
      <c r="H624" s="25">
        <v>46</v>
      </c>
      <c r="I624" s="25">
        <v>276</v>
      </c>
      <c r="J624" t="s">
        <v>43</v>
      </c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</row>
    <row r="625" spans="1:22" ht="19.5" x14ac:dyDescent="0.4">
      <c r="A625" t="s">
        <v>876</v>
      </c>
      <c r="B625" t="s">
        <v>877</v>
      </c>
      <c r="C625" t="s">
        <v>881</v>
      </c>
      <c r="D625" t="s">
        <v>882</v>
      </c>
      <c r="E625" t="str">
        <f t="shared" si="9"/>
        <v>TURNUP-09CORMMT</v>
      </c>
      <c r="F625" s="25" t="s">
        <v>42</v>
      </c>
      <c r="G625" s="25">
        <v>12</v>
      </c>
      <c r="H625" s="25">
        <v>24</v>
      </c>
      <c r="I625" s="25">
        <v>288</v>
      </c>
      <c r="J625" t="s">
        <v>43</v>
      </c>
      <c r="K625" s="21"/>
      <c r="L625" s="21">
        <v>1</v>
      </c>
      <c r="M625" s="21">
        <v>1</v>
      </c>
      <c r="N625" s="21">
        <v>1</v>
      </c>
      <c r="O625" s="21">
        <v>2</v>
      </c>
      <c r="P625" s="21">
        <v>2</v>
      </c>
      <c r="Q625" s="21">
        <v>2</v>
      </c>
      <c r="R625" s="21">
        <v>1</v>
      </c>
      <c r="S625" s="21">
        <v>1</v>
      </c>
      <c r="T625" s="21">
        <v>1</v>
      </c>
      <c r="U625" s="21"/>
      <c r="V625" s="21">
        <v>12</v>
      </c>
    </row>
    <row r="626" spans="1:22" ht="19.5" x14ac:dyDescent="0.4">
      <c r="A626" t="s">
        <v>883</v>
      </c>
      <c r="B626" t="s">
        <v>884</v>
      </c>
      <c r="C626" t="s">
        <v>434</v>
      </c>
      <c r="D626" t="s">
        <v>435</v>
      </c>
      <c r="E626" t="str">
        <f t="shared" si="9"/>
        <v>UPRIGHT-01SMAUSTN</v>
      </c>
      <c r="F626" s="25" t="s">
        <v>42</v>
      </c>
      <c r="G626" s="25">
        <v>12</v>
      </c>
      <c r="H626" s="25">
        <v>11</v>
      </c>
      <c r="I626" s="25">
        <v>132</v>
      </c>
      <c r="J626" t="s">
        <v>43</v>
      </c>
      <c r="K626" s="21"/>
      <c r="L626" s="21">
        <v>1</v>
      </c>
      <c r="M626" s="21">
        <v>1</v>
      </c>
      <c r="N626" s="21">
        <v>1</v>
      </c>
      <c r="O626" s="21">
        <v>2</v>
      </c>
      <c r="P626" s="21">
        <v>2</v>
      </c>
      <c r="Q626" s="21">
        <v>2</v>
      </c>
      <c r="R626" s="21">
        <v>1</v>
      </c>
      <c r="S626" s="21">
        <v>1</v>
      </c>
      <c r="T626" s="21">
        <v>1</v>
      </c>
      <c r="U626" s="21"/>
      <c r="V626" s="21">
        <v>12</v>
      </c>
    </row>
    <row r="627" spans="1:22" ht="19.5" x14ac:dyDescent="0.4">
      <c r="A627" t="s">
        <v>885</v>
      </c>
      <c r="B627" t="s">
        <v>886</v>
      </c>
      <c r="C627" t="s">
        <v>175</v>
      </c>
      <c r="D627" t="s">
        <v>176</v>
      </c>
      <c r="E627" t="str">
        <f t="shared" si="9"/>
        <v>UPRIGHT-06MMAUVLT</v>
      </c>
      <c r="F627" s="25" t="s">
        <v>42</v>
      </c>
      <c r="G627" s="25">
        <v>12</v>
      </c>
      <c r="H627" s="25">
        <v>33</v>
      </c>
      <c r="I627" s="25">
        <v>396</v>
      </c>
      <c r="J627" t="s">
        <v>43</v>
      </c>
      <c r="K627" s="21"/>
      <c r="L627" s="21">
        <v>1</v>
      </c>
      <c r="M627" s="21">
        <v>1</v>
      </c>
      <c r="N627" s="21">
        <v>1</v>
      </c>
      <c r="O627" s="21">
        <v>2</v>
      </c>
      <c r="P627" s="21">
        <v>2</v>
      </c>
      <c r="Q627" s="21">
        <v>2</v>
      </c>
      <c r="R627" s="21">
        <v>1</v>
      </c>
      <c r="S627" s="21">
        <v>1</v>
      </c>
      <c r="T627" s="21">
        <v>1</v>
      </c>
      <c r="U627" s="21"/>
      <c r="V627" s="21">
        <v>12</v>
      </c>
    </row>
    <row r="628" spans="1:22" ht="19.5" x14ac:dyDescent="0.4">
      <c r="A628" t="s">
        <v>885</v>
      </c>
      <c r="B628" t="s">
        <v>886</v>
      </c>
      <c r="C628" t="s">
        <v>175</v>
      </c>
      <c r="D628" t="s">
        <v>176</v>
      </c>
      <c r="E628" t="str">
        <f t="shared" si="9"/>
        <v>UPRIGHT-06MMAUVLT</v>
      </c>
      <c r="F628" s="25" t="s">
        <v>48</v>
      </c>
      <c r="G628" s="25">
        <v>12</v>
      </c>
      <c r="H628" s="25">
        <v>1</v>
      </c>
      <c r="I628" s="25">
        <v>12</v>
      </c>
      <c r="J628" t="s">
        <v>43</v>
      </c>
      <c r="K628" s="21"/>
      <c r="L628" s="21"/>
      <c r="M628" s="21">
        <v>1</v>
      </c>
      <c r="N628" s="21">
        <v>1</v>
      </c>
      <c r="O628" s="21">
        <v>1</v>
      </c>
      <c r="P628" s="21">
        <v>1</v>
      </c>
      <c r="Q628" s="21">
        <v>2</v>
      </c>
      <c r="R628" s="21">
        <v>2</v>
      </c>
      <c r="S628" s="21">
        <v>2</v>
      </c>
      <c r="T628" s="21">
        <v>2</v>
      </c>
      <c r="U628" s="21"/>
      <c r="V628" s="21">
        <v>12</v>
      </c>
    </row>
    <row r="629" spans="1:22" ht="19.5" x14ac:dyDescent="0.4">
      <c r="A629" t="s">
        <v>887</v>
      </c>
      <c r="B629" t="s">
        <v>888</v>
      </c>
      <c r="C629" t="s">
        <v>889</v>
      </c>
      <c r="D629" t="s">
        <v>890</v>
      </c>
      <c r="E629" t="str">
        <f t="shared" si="9"/>
        <v>VACATION-01SBLHJLY</v>
      </c>
      <c r="F629" s="25" t="s">
        <v>26</v>
      </c>
      <c r="G629" s="25">
        <v>18</v>
      </c>
      <c r="H629" s="25">
        <v>9</v>
      </c>
      <c r="I629" s="25">
        <v>162</v>
      </c>
      <c r="J629" t="s">
        <v>22</v>
      </c>
      <c r="K629" s="22">
        <v>2</v>
      </c>
      <c r="L629" s="23"/>
      <c r="M629" s="21">
        <v>3</v>
      </c>
      <c r="N629" s="21"/>
      <c r="O629" s="21">
        <v>6</v>
      </c>
      <c r="P629" s="21"/>
      <c r="Q629" s="21">
        <v>5</v>
      </c>
      <c r="R629" s="21"/>
      <c r="S629" s="21">
        <v>1</v>
      </c>
      <c r="T629" s="21">
        <v>1</v>
      </c>
      <c r="U629" s="21"/>
      <c r="V629" s="21">
        <v>18</v>
      </c>
    </row>
    <row r="630" spans="1:22" ht="19.5" x14ac:dyDescent="0.4">
      <c r="A630" t="s">
        <v>887</v>
      </c>
      <c r="B630" t="s">
        <v>888</v>
      </c>
      <c r="C630" t="s">
        <v>27</v>
      </c>
      <c r="D630" t="s">
        <v>28</v>
      </c>
      <c r="E630" t="str">
        <f t="shared" si="9"/>
        <v>VACATION-01SSLVJLY</v>
      </c>
      <c r="F630" s="25" t="s">
        <v>26</v>
      </c>
      <c r="G630" s="25">
        <v>18</v>
      </c>
      <c r="H630" s="25">
        <v>20</v>
      </c>
      <c r="I630" s="25">
        <v>360</v>
      </c>
      <c r="J630" t="s">
        <v>22</v>
      </c>
      <c r="K630" s="22">
        <v>2</v>
      </c>
      <c r="L630" s="23"/>
      <c r="M630" s="21">
        <v>3</v>
      </c>
      <c r="N630" s="21"/>
      <c r="O630" s="21">
        <v>6</v>
      </c>
      <c r="P630" s="21"/>
      <c r="Q630" s="21">
        <v>5</v>
      </c>
      <c r="R630" s="21"/>
      <c r="S630" s="21">
        <v>1</v>
      </c>
      <c r="T630" s="21">
        <v>1</v>
      </c>
      <c r="U630" s="21"/>
      <c r="V630" s="21">
        <v>18</v>
      </c>
    </row>
    <row r="631" spans="1:22" ht="19.5" x14ac:dyDescent="0.4">
      <c r="A631" t="s">
        <v>887</v>
      </c>
      <c r="B631" t="s">
        <v>888</v>
      </c>
      <c r="C631" t="s">
        <v>891</v>
      </c>
      <c r="D631" t="s">
        <v>892</v>
      </c>
      <c r="E631" t="str">
        <f t="shared" si="9"/>
        <v>VACATION-01SWHTJLY</v>
      </c>
      <c r="F631" s="25" t="s">
        <v>26</v>
      </c>
      <c r="G631" s="25">
        <v>18</v>
      </c>
      <c r="H631" s="25">
        <v>16</v>
      </c>
      <c r="I631" s="25">
        <v>288</v>
      </c>
      <c r="J631" t="s">
        <v>22</v>
      </c>
      <c r="K631" s="22">
        <v>2</v>
      </c>
      <c r="L631" s="23"/>
      <c r="M631" s="21">
        <v>3</v>
      </c>
      <c r="N631" s="21"/>
      <c r="O631" s="21">
        <v>6</v>
      </c>
      <c r="P631" s="21"/>
      <c r="Q631" s="21">
        <v>5</v>
      </c>
      <c r="R631" s="21"/>
      <c r="S631" s="21">
        <v>1</v>
      </c>
      <c r="T631" s="21">
        <v>1</v>
      </c>
      <c r="U631" s="21"/>
      <c r="V631" s="21">
        <v>18</v>
      </c>
    </row>
    <row r="632" spans="1:22" ht="19.5" x14ac:dyDescent="0.4">
      <c r="A632" t="s">
        <v>893</v>
      </c>
      <c r="B632" t="s">
        <v>894</v>
      </c>
      <c r="C632" t="s">
        <v>99</v>
      </c>
      <c r="D632" t="s">
        <v>100</v>
      </c>
      <c r="E632" t="str">
        <f t="shared" si="9"/>
        <v>VENTURA-03SBLKCRP</v>
      </c>
      <c r="F632" s="25" t="s">
        <v>11</v>
      </c>
      <c r="G632" s="25">
        <v>18</v>
      </c>
      <c r="H632" s="25">
        <v>46</v>
      </c>
      <c r="I632" s="25">
        <v>828</v>
      </c>
      <c r="J632" t="s">
        <v>54</v>
      </c>
      <c r="K632" s="20"/>
      <c r="L632" s="20">
        <v>1</v>
      </c>
      <c r="M632" s="20">
        <v>2</v>
      </c>
      <c r="N632" s="20">
        <v>2</v>
      </c>
      <c r="O632" s="20">
        <v>3</v>
      </c>
      <c r="P632" s="20">
        <v>3</v>
      </c>
      <c r="Q632" s="20">
        <v>3</v>
      </c>
      <c r="R632" s="20">
        <v>2</v>
      </c>
      <c r="S632" s="20">
        <v>1</v>
      </c>
      <c r="T632" s="20">
        <v>1</v>
      </c>
      <c r="U632" s="20"/>
      <c r="V632" s="21">
        <v>18</v>
      </c>
    </row>
    <row r="633" spans="1:22" ht="19.5" x14ac:dyDescent="0.4">
      <c r="A633" t="s">
        <v>893</v>
      </c>
      <c r="B633" t="s">
        <v>894</v>
      </c>
      <c r="C633" t="s">
        <v>440</v>
      </c>
      <c r="D633" t="s">
        <v>441</v>
      </c>
      <c r="E633" t="str">
        <f t="shared" si="9"/>
        <v>VENTURA-03SNUDCRP</v>
      </c>
      <c r="F633" s="25" t="s">
        <v>11</v>
      </c>
      <c r="G633" s="25">
        <v>18</v>
      </c>
      <c r="H633" s="25">
        <v>13</v>
      </c>
      <c r="I633" s="25">
        <v>234</v>
      </c>
      <c r="J633" t="s">
        <v>54</v>
      </c>
      <c r="K633" s="20"/>
      <c r="L633" s="20">
        <v>1</v>
      </c>
      <c r="M633" s="20">
        <v>2</v>
      </c>
      <c r="N633" s="20">
        <v>2</v>
      </c>
      <c r="O633" s="20">
        <v>3</v>
      </c>
      <c r="P633" s="20">
        <v>3</v>
      </c>
      <c r="Q633" s="20">
        <v>3</v>
      </c>
      <c r="R633" s="20">
        <v>2</v>
      </c>
      <c r="S633" s="20">
        <v>1</v>
      </c>
      <c r="T633" s="20">
        <v>1</v>
      </c>
      <c r="U633" s="20"/>
      <c r="V633" s="21">
        <v>18</v>
      </c>
    </row>
    <row r="634" spans="1:22" x14ac:dyDescent="0.25">
      <c r="A634" t="s">
        <v>895</v>
      </c>
      <c r="B634" t="s">
        <v>896</v>
      </c>
      <c r="C634" t="s">
        <v>625</v>
      </c>
      <c r="D634" t="s">
        <v>626</v>
      </c>
      <c r="E634" t="str">
        <f t="shared" si="9"/>
        <v>VERDICT-73CHNNUB</v>
      </c>
      <c r="F634" s="25" t="s">
        <v>96</v>
      </c>
      <c r="G634" s="25">
        <v>6</v>
      </c>
      <c r="H634" s="25">
        <v>37</v>
      </c>
      <c r="I634" s="25">
        <v>222</v>
      </c>
      <c r="J634" t="s">
        <v>12</v>
      </c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</row>
    <row r="635" spans="1:22" x14ac:dyDescent="0.25">
      <c r="A635" t="s">
        <v>895</v>
      </c>
      <c r="B635" t="s">
        <v>896</v>
      </c>
      <c r="C635" t="s">
        <v>625</v>
      </c>
      <c r="D635" t="s">
        <v>626</v>
      </c>
      <c r="E635" t="str">
        <f t="shared" si="9"/>
        <v>VERDICT-73CHNNUB</v>
      </c>
      <c r="F635" s="25" t="s">
        <v>344</v>
      </c>
      <c r="G635" s="25">
        <v>12</v>
      </c>
      <c r="H635" s="25">
        <v>140</v>
      </c>
      <c r="I635" s="25">
        <v>1680</v>
      </c>
      <c r="J635" t="s">
        <v>12</v>
      </c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</row>
    <row r="636" spans="1:22" ht="19.5" x14ac:dyDescent="0.4">
      <c r="A636" t="s">
        <v>897</v>
      </c>
      <c r="B636" t="s">
        <v>898</v>
      </c>
      <c r="C636" t="s">
        <v>31</v>
      </c>
      <c r="D636" t="s">
        <v>32</v>
      </c>
      <c r="E636" t="str">
        <f t="shared" si="9"/>
        <v>VIRAL-68BLKIKS</v>
      </c>
      <c r="F636" s="25" t="s">
        <v>11</v>
      </c>
      <c r="G636" s="25">
        <v>18</v>
      </c>
      <c r="H636" s="25">
        <v>42</v>
      </c>
      <c r="I636" s="25">
        <v>756</v>
      </c>
      <c r="J636" t="s">
        <v>43</v>
      </c>
      <c r="K636" s="20"/>
      <c r="L636" s="20">
        <v>1</v>
      </c>
      <c r="M636" s="20">
        <v>2</v>
      </c>
      <c r="N636" s="20">
        <v>2</v>
      </c>
      <c r="O636" s="20">
        <v>3</v>
      </c>
      <c r="P636" s="20">
        <v>3</v>
      </c>
      <c r="Q636" s="20">
        <v>3</v>
      </c>
      <c r="R636" s="20">
        <v>2</v>
      </c>
      <c r="S636" s="20">
        <v>1</v>
      </c>
      <c r="T636" s="20">
        <v>1</v>
      </c>
      <c r="U636" s="20"/>
      <c r="V636" s="21">
        <v>18</v>
      </c>
    </row>
    <row r="637" spans="1:22" ht="19.5" x14ac:dyDescent="0.4">
      <c r="A637" t="s">
        <v>897</v>
      </c>
      <c r="B637" t="s">
        <v>898</v>
      </c>
      <c r="C637" t="s">
        <v>31</v>
      </c>
      <c r="D637" t="s">
        <v>32</v>
      </c>
      <c r="E637" t="str">
        <f t="shared" si="9"/>
        <v>VIRAL-68BLKIKS</v>
      </c>
      <c r="F637" s="25" t="s">
        <v>79</v>
      </c>
      <c r="G637" s="25">
        <v>18</v>
      </c>
      <c r="H637" s="25">
        <v>23</v>
      </c>
      <c r="I637" s="25">
        <v>414</v>
      </c>
      <c r="J637" t="s">
        <v>43</v>
      </c>
      <c r="K637" s="20"/>
      <c r="L637" s="20"/>
      <c r="M637" s="20">
        <v>1</v>
      </c>
      <c r="N637" s="20">
        <v>1</v>
      </c>
      <c r="O637" s="20">
        <v>2</v>
      </c>
      <c r="P637" s="20">
        <v>3</v>
      </c>
      <c r="Q637" s="20">
        <v>3</v>
      </c>
      <c r="R637" s="20">
        <v>3</v>
      </c>
      <c r="S637" s="20">
        <v>3</v>
      </c>
      <c r="T637" s="20">
        <v>2</v>
      </c>
      <c r="U637" s="20"/>
      <c r="V637" s="21">
        <v>18</v>
      </c>
    </row>
    <row r="638" spans="1:22" ht="19.5" x14ac:dyDescent="0.4">
      <c r="A638" t="s">
        <v>897</v>
      </c>
      <c r="B638" t="s">
        <v>898</v>
      </c>
      <c r="C638" t="s">
        <v>899</v>
      </c>
      <c r="D638" t="s">
        <v>900</v>
      </c>
      <c r="E638" t="str">
        <f t="shared" si="9"/>
        <v>VIRAL-68FUSIKS</v>
      </c>
      <c r="F638" s="25" t="s">
        <v>11</v>
      </c>
      <c r="G638" s="25">
        <v>18</v>
      </c>
      <c r="H638" s="25">
        <v>16</v>
      </c>
      <c r="I638" s="25">
        <v>288</v>
      </c>
      <c r="J638" t="s">
        <v>43</v>
      </c>
      <c r="K638" s="20"/>
      <c r="L638" s="20">
        <v>1</v>
      </c>
      <c r="M638" s="20">
        <v>2</v>
      </c>
      <c r="N638" s="20">
        <v>2</v>
      </c>
      <c r="O638" s="20">
        <v>3</v>
      </c>
      <c r="P638" s="20">
        <v>3</v>
      </c>
      <c r="Q638" s="20">
        <v>3</v>
      </c>
      <c r="R638" s="20">
        <v>2</v>
      </c>
      <c r="S638" s="20">
        <v>1</v>
      </c>
      <c r="T638" s="20">
        <v>1</v>
      </c>
      <c r="U638" s="20"/>
      <c r="V638" s="21">
        <v>18</v>
      </c>
    </row>
    <row r="639" spans="1:22" ht="19.5" x14ac:dyDescent="0.4">
      <c r="A639" t="s">
        <v>897</v>
      </c>
      <c r="B639" t="s">
        <v>898</v>
      </c>
      <c r="C639" t="s">
        <v>899</v>
      </c>
      <c r="D639" t="s">
        <v>900</v>
      </c>
      <c r="E639" t="str">
        <f t="shared" si="9"/>
        <v>VIRAL-68FUSIKS</v>
      </c>
      <c r="F639" s="25" t="s">
        <v>79</v>
      </c>
      <c r="G639" s="25">
        <v>18</v>
      </c>
      <c r="H639" s="25">
        <v>4</v>
      </c>
      <c r="I639" s="25">
        <v>72</v>
      </c>
      <c r="J639" t="s">
        <v>43</v>
      </c>
      <c r="K639" s="20"/>
      <c r="L639" s="20"/>
      <c r="M639" s="20">
        <v>1</v>
      </c>
      <c r="N639" s="20">
        <v>1</v>
      </c>
      <c r="O639" s="20">
        <v>2</v>
      </c>
      <c r="P639" s="20">
        <v>3</v>
      </c>
      <c r="Q639" s="20">
        <v>3</v>
      </c>
      <c r="R639" s="20">
        <v>3</v>
      </c>
      <c r="S639" s="20">
        <v>3</v>
      </c>
      <c r="T639" s="20">
        <v>2</v>
      </c>
      <c r="U639" s="20"/>
      <c r="V639" s="21">
        <v>18</v>
      </c>
    </row>
    <row r="640" spans="1:22" ht="19.5" x14ac:dyDescent="0.4">
      <c r="A640" t="s">
        <v>897</v>
      </c>
      <c r="B640" t="s">
        <v>898</v>
      </c>
      <c r="C640" t="s">
        <v>901</v>
      </c>
      <c r="D640" t="s">
        <v>902</v>
      </c>
      <c r="E640" t="str">
        <f t="shared" si="9"/>
        <v>VIRAL-68GRNIKS</v>
      </c>
      <c r="F640" s="25" t="s">
        <v>11</v>
      </c>
      <c r="G640" s="25">
        <v>18</v>
      </c>
      <c r="H640" s="25">
        <v>19</v>
      </c>
      <c r="I640" s="25">
        <v>342</v>
      </c>
      <c r="J640" t="s">
        <v>43</v>
      </c>
      <c r="K640" s="20"/>
      <c r="L640" s="20">
        <v>1</v>
      </c>
      <c r="M640" s="20">
        <v>2</v>
      </c>
      <c r="N640" s="20">
        <v>2</v>
      </c>
      <c r="O640" s="20">
        <v>3</v>
      </c>
      <c r="P640" s="20">
        <v>3</v>
      </c>
      <c r="Q640" s="20">
        <v>3</v>
      </c>
      <c r="R640" s="20">
        <v>2</v>
      </c>
      <c r="S640" s="20">
        <v>1</v>
      </c>
      <c r="T640" s="20">
        <v>1</v>
      </c>
      <c r="U640" s="20"/>
      <c r="V640" s="21">
        <v>18</v>
      </c>
    </row>
    <row r="641" spans="1:22" ht="19.5" x14ac:dyDescent="0.4">
      <c r="A641" t="s">
        <v>897</v>
      </c>
      <c r="B641" t="s">
        <v>898</v>
      </c>
      <c r="C641" t="s">
        <v>901</v>
      </c>
      <c r="D641" t="s">
        <v>902</v>
      </c>
      <c r="E641" t="str">
        <f t="shared" si="9"/>
        <v>VIRAL-68GRNIKS</v>
      </c>
      <c r="F641" s="25" t="s">
        <v>79</v>
      </c>
      <c r="G641" s="25">
        <v>18</v>
      </c>
      <c r="H641" s="25">
        <v>4</v>
      </c>
      <c r="I641" s="25">
        <v>72</v>
      </c>
      <c r="J641" t="s">
        <v>43</v>
      </c>
      <c r="K641" s="20"/>
      <c r="L641" s="20"/>
      <c r="M641" s="20">
        <v>1</v>
      </c>
      <c r="N641" s="20">
        <v>1</v>
      </c>
      <c r="O641" s="20">
        <v>2</v>
      </c>
      <c r="P641" s="20">
        <v>3</v>
      </c>
      <c r="Q641" s="20">
        <v>3</v>
      </c>
      <c r="R641" s="20">
        <v>3</v>
      </c>
      <c r="S641" s="20">
        <v>3</v>
      </c>
      <c r="T641" s="20">
        <v>2</v>
      </c>
      <c r="U641" s="20"/>
      <c r="V641" s="21">
        <v>18</v>
      </c>
    </row>
    <row r="642" spans="1:22" ht="19.5" x14ac:dyDescent="0.4">
      <c r="A642" t="s">
        <v>897</v>
      </c>
      <c r="B642" t="s">
        <v>898</v>
      </c>
      <c r="C642" t="s">
        <v>903</v>
      </c>
      <c r="D642" t="s">
        <v>904</v>
      </c>
      <c r="E642" t="str">
        <f t="shared" si="9"/>
        <v>VIRAL-68ORGIKS</v>
      </c>
      <c r="F642" s="25" t="s">
        <v>11</v>
      </c>
      <c r="G642" s="25">
        <v>18</v>
      </c>
      <c r="H642" s="25">
        <v>13</v>
      </c>
      <c r="I642" s="25">
        <v>234</v>
      </c>
      <c r="J642" t="s">
        <v>43</v>
      </c>
      <c r="K642" s="20"/>
      <c r="L642" s="20">
        <v>1</v>
      </c>
      <c r="M642" s="20">
        <v>2</v>
      </c>
      <c r="N642" s="20">
        <v>2</v>
      </c>
      <c r="O642" s="20">
        <v>3</v>
      </c>
      <c r="P642" s="20">
        <v>3</v>
      </c>
      <c r="Q642" s="20">
        <v>3</v>
      </c>
      <c r="R642" s="20">
        <v>2</v>
      </c>
      <c r="S642" s="20">
        <v>1</v>
      </c>
      <c r="T642" s="20">
        <v>1</v>
      </c>
      <c r="U642" s="20"/>
      <c r="V642" s="21">
        <v>18</v>
      </c>
    </row>
    <row r="643" spans="1:22" ht="19.5" x14ac:dyDescent="0.4">
      <c r="A643" t="s">
        <v>897</v>
      </c>
      <c r="B643" t="s">
        <v>898</v>
      </c>
      <c r="C643" t="s">
        <v>903</v>
      </c>
      <c r="D643" t="s">
        <v>904</v>
      </c>
      <c r="E643" t="str">
        <f t="shared" ref="E643:E652" si="10">A643&amp;C643</f>
        <v>VIRAL-68ORGIKS</v>
      </c>
      <c r="F643" s="25" t="s">
        <v>79</v>
      </c>
      <c r="G643" s="25">
        <v>18</v>
      </c>
      <c r="H643" s="25">
        <v>18</v>
      </c>
      <c r="I643" s="25">
        <v>324</v>
      </c>
      <c r="J643" t="s">
        <v>43</v>
      </c>
      <c r="K643" s="20"/>
      <c r="L643" s="20"/>
      <c r="M643" s="20">
        <v>1</v>
      </c>
      <c r="N643" s="20">
        <v>1</v>
      </c>
      <c r="O643" s="20">
        <v>2</v>
      </c>
      <c r="P643" s="20">
        <v>3</v>
      </c>
      <c r="Q643" s="20">
        <v>3</v>
      </c>
      <c r="R643" s="20">
        <v>3</v>
      </c>
      <c r="S643" s="20">
        <v>3</v>
      </c>
      <c r="T643" s="20">
        <v>2</v>
      </c>
      <c r="U643" s="20"/>
      <c r="V643" s="21">
        <v>18</v>
      </c>
    </row>
    <row r="644" spans="1:22" ht="19.5" x14ac:dyDescent="0.4">
      <c r="A644" t="s">
        <v>897</v>
      </c>
      <c r="B644" t="s">
        <v>898</v>
      </c>
      <c r="C644" t="s">
        <v>905</v>
      </c>
      <c r="D644" t="s">
        <v>906</v>
      </c>
      <c r="E644" t="str">
        <f t="shared" si="10"/>
        <v>VIRAL-68WHTCFP</v>
      </c>
      <c r="F644" s="25" t="s">
        <v>11</v>
      </c>
      <c r="G644" s="25">
        <v>18</v>
      </c>
      <c r="H644" s="25">
        <v>24</v>
      </c>
      <c r="I644" s="25">
        <v>432</v>
      </c>
      <c r="J644" t="s">
        <v>43</v>
      </c>
      <c r="K644" s="20"/>
      <c r="L644" s="20">
        <v>1</v>
      </c>
      <c r="M644" s="20">
        <v>2</v>
      </c>
      <c r="N644" s="20">
        <v>2</v>
      </c>
      <c r="O644" s="20">
        <v>3</v>
      </c>
      <c r="P644" s="20">
        <v>3</v>
      </c>
      <c r="Q644" s="20">
        <v>3</v>
      </c>
      <c r="R644" s="20">
        <v>2</v>
      </c>
      <c r="S644" s="20">
        <v>1</v>
      </c>
      <c r="T644" s="20">
        <v>1</v>
      </c>
      <c r="U644" s="20"/>
      <c r="V644" s="21">
        <v>18</v>
      </c>
    </row>
    <row r="645" spans="1:22" ht="19.5" x14ac:dyDescent="0.4">
      <c r="A645" t="s">
        <v>897</v>
      </c>
      <c r="B645" t="s">
        <v>898</v>
      </c>
      <c r="C645" t="s">
        <v>905</v>
      </c>
      <c r="D645" t="s">
        <v>906</v>
      </c>
      <c r="E645" t="str">
        <f t="shared" si="10"/>
        <v>VIRAL-68WHTCFP</v>
      </c>
      <c r="F645" s="25" t="s">
        <v>79</v>
      </c>
      <c r="G645" s="25">
        <v>18</v>
      </c>
      <c r="H645" s="25">
        <v>17</v>
      </c>
      <c r="I645" s="25">
        <v>306</v>
      </c>
      <c r="J645" t="s">
        <v>43</v>
      </c>
      <c r="K645" s="20"/>
      <c r="L645" s="20"/>
      <c r="M645" s="20">
        <v>1</v>
      </c>
      <c r="N645" s="20">
        <v>1</v>
      </c>
      <c r="O645" s="20">
        <v>2</v>
      </c>
      <c r="P645" s="20">
        <v>3</v>
      </c>
      <c r="Q645" s="20">
        <v>3</v>
      </c>
      <c r="R645" s="20">
        <v>3</v>
      </c>
      <c r="S645" s="20">
        <v>3</v>
      </c>
      <c r="T645" s="20">
        <v>2</v>
      </c>
      <c r="U645" s="20"/>
      <c r="V645" s="21">
        <v>18</v>
      </c>
    </row>
    <row r="646" spans="1:22" ht="19.5" x14ac:dyDescent="0.4">
      <c r="A646" t="s">
        <v>907</v>
      </c>
      <c r="B646" t="s">
        <v>908</v>
      </c>
      <c r="C646" t="s">
        <v>909</v>
      </c>
      <c r="D646" t="s">
        <v>910</v>
      </c>
      <c r="E646" t="str">
        <f t="shared" si="10"/>
        <v>VIVICA-09BLKMLF</v>
      </c>
      <c r="F646" s="25" t="s">
        <v>11</v>
      </c>
      <c r="G646" s="25">
        <v>18</v>
      </c>
      <c r="H646" s="25">
        <v>48</v>
      </c>
      <c r="I646" s="25">
        <v>864</v>
      </c>
      <c r="J646" t="s">
        <v>43</v>
      </c>
      <c r="K646" s="20"/>
      <c r="L646" s="20">
        <v>1</v>
      </c>
      <c r="M646" s="20">
        <v>2</v>
      </c>
      <c r="N646" s="20">
        <v>2</v>
      </c>
      <c r="O646" s="20">
        <v>3</v>
      </c>
      <c r="P646" s="20">
        <v>3</v>
      </c>
      <c r="Q646" s="20">
        <v>3</v>
      </c>
      <c r="R646" s="20">
        <v>2</v>
      </c>
      <c r="S646" s="20">
        <v>1</v>
      </c>
      <c r="T646" s="20">
        <v>1</v>
      </c>
      <c r="U646" s="20"/>
      <c r="V646" s="21">
        <v>18</v>
      </c>
    </row>
    <row r="647" spans="1:22" ht="19.5" x14ac:dyDescent="0.4">
      <c r="A647" t="s">
        <v>911</v>
      </c>
      <c r="B647" t="s">
        <v>912</v>
      </c>
      <c r="C647" t="s">
        <v>913</v>
      </c>
      <c r="D647" t="s">
        <v>914</v>
      </c>
      <c r="E647" t="str">
        <f t="shared" si="10"/>
        <v>WORSHIP-37SDMVFS</v>
      </c>
      <c r="F647" s="25" t="s">
        <v>42</v>
      </c>
      <c r="G647" s="25">
        <v>12</v>
      </c>
      <c r="H647" s="25">
        <v>14</v>
      </c>
      <c r="I647" s="25">
        <v>168</v>
      </c>
      <c r="J647" t="s">
        <v>43</v>
      </c>
      <c r="K647" s="21"/>
      <c r="L647" s="21">
        <v>1</v>
      </c>
      <c r="M647" s="21">
        <v>1</v>
      </c>
      <c r="N647" s="21">
        <v>1</v>
      </c>
      <c r="O647" s="21">
        <v>2</v>
      </c>
      <c r="P647" s="21">
        <v>2</v>
      </c>
      <c r="Q647" s="21">
        <v>2</v>
      </c>
      <c r="R647" s="21">
        <v>1</v>
      </c>
      <c r="S647" s="21">
        <v>1</v>
      </c>
      <c r="T647" s="21">
        <v>1</v>
      </c>
      <c r="U647" s="21"/>
      <c r="V647" s="21">
        <v>12</v>
      </c>
    </row>
    <row r="648" spans="1:22" ht="19.5" x14ac:dyDescent="0.4">
      <c r="A648" t="s">
        <v>911</v>
      </c>
      <c r="B648" t="s">
        <v>912</v>
      </c>
      <c r="C648" t="s">
        <v>801</v>
      </c>
      <c r="D648" t="s">
        <v>802</v>
      </c>
      <c r="E648" t="str">
        <f t="shared" si="10"/>
        <v>WORSHIP-37SNUDFS</v>
      </c>
      <c r="F648" s="25" t="s">
        <v>42</v>
      </c>
      <c r="G648" s="25">
        <v>12</v>
      </c>
      <c r="H648" s="25">
        <v>37</v>
      </c>
      <c r="I648" s="25">
        <v>444</v>
      </c>
      <c r="J648" t="s">
        <v>43</v>
      </c>
      <c r="K648" s="21"/>
      <c r="L648" s="21">
        <v>1</v>
      </c>
      <c r="M648" s="21">
        <v>1</v>
      </c>
      <c r="N648" s="21">
        <v>1</v>
      </c>
      <c r="O648" s="21">
        <v>2</v>
      </c>
      <c r="P648" s="21">
        <v>2</v>
      </c>
      <c r="Q648" s="21">
        <v>2</v>
      </c>
      <c r="R648" s="21">
        <v>1</v>
      </c>
      <c r="S648" s="21">
        <v>1</v>
      </c>
      <c r="T648" s="21">
        <v>1</v>
      </c>
      <c r="U648" s="21"/>
      <c r="V648" s="21">
        <v>12</v>
      </c>
    </row>
    <row r="649" spans="1:22" ht="19.5" x14ac:dyDescent="0.4">
      <c r="A649" t="s">
        <v>915</v>
      </c>
      <c r="B649" t="s">
        <v>916</v>
      </c>
      <c r="C649" t="s">
        <v>917</v>
      </c>
      <c r="D649" t="s">
        <v>918</v>
      </c>
      <c r="E649" t="str">
        <f t="shared" si="10"/>
        <v>WORSHIP-56SBLUBLK</v>
      </c>
      <c r="F649" s="25" t="s">
        <v>42</v>
      </c>
      <c r="G649" s="25">
        <v>12</v>
      </c>
      <c r="H649" s="25">
        <v>33</v>
      </c>
      <c r="I649" s="25">
        <v>396</v>
      </c>
      <c r="J649" t="s">
        <v>43</v>
      </c>
      <c r="K649" s="21"/>
      <c r="L649" s="21">
        <v>1</v>
      </c>
      <c r="M649" s="21">
        <v>1</v>
      </c>
      <c r="N649" s="21">
        <v>1</v>
      </c>
      <c r="O649" s="21">
        <v>2</v>
      </c>
      <c r="P649" s="21">
        <v>2</v>
      </c>
      <c r="Q649" s="21">
        <v>2</v>
      </c>
      <c r="R649" s="21">
        <v>1</v>
      </c>
      <c r="S649" s="21">
        <v>1</v>
      </c>
      <c r="T649" s="21">
        <v>1</v>
      </c>
      <c r="U649" s="21"/>
      <c r="V649" s="21">
        <v>12</v>
      </c>
    </row>
    <row r="650" spans="1:22" ht="19.5" x14ac:dyDescent="0.4">
      <c r="A650" t="s">
        <v>915</v>
      </c>
      <c r="B650" t="s">
        <v>916</v>
      </c>
      <c r="C650" t="s">
        <v>919</v>
      </c>
      <c r="D650" t="s">
        <v>920</v>
      </c>
      <c r="E650" t="str">
        <f t="shared" si="10"/>
        <v>WORSHIP-56SREDBLK</v>
      </c>
      <c r="F650" s="25" t="s">
        <v>42</v>
      </c>
      <c r="G650" s="25">
        <v>12</v>
      </c>
      <c r="H650" s="25">
        <v>37</v>
      </c>
      <c r="I650" s="25">
        <v>444</v>
      </c>
      <c r="J650" t="s">
        <v>43</v>
      </c>
      <c r="K650" s="21"/>
      <c r="L650" s="21">
        <v>1</v>
      </c>
      <c r="M650" s="21">
        <v>1</v>
      </c>
      <c r="N650" s="21">
        <v>1</v>
      </c>
      <c r="O650" s="21">
        <v>2</v>
      </c>
      <c r="P650" s="21">
        <v>2</v>
      </c>
      <c r="Q650" s="21">
        <v>2</v>
      </c>
      <c r="R650" s="21">
        <v>1</v>
      </c>
      <c r="S650" s="21">
        <v>1</v>
      </c>
      <c r="T650" s="21">
        <v>1</v>
      </c>
      <c r="U650" s="21"/>
      <c r="V650" s="21">
        <v>12</v>
      </c>
    </row>
    <row r="651" spans="1:22" ht="19.5" x14ac:dyDescent="0.4">
      <c r="A651" t="s">
        <v>915</v>
      </c>
      <c r="B651" t="s">
        <v>916</v>
      </c>
      <c r="C651" t="s">
        <v>534</v>
      </c>
      <c r="D651" t="s">
        <v>535</v>
      </c>
      <c r="E651" t="str">
        <f t="shared" si="10"/>
        <v>WORSHIP-56SWHTBLK</v>
      </c>
      <c r="F651" s="25" t="s">
        <v>42</v>
      </c>
      <c r="G651" s="25">
        <v>12</v>
      </c>
      <c r="H651" s="25">
        <v>22</v>
      </c>
      <c r="I651" s="25">
        <v>264</v>
      </c>
      <c r="J651" t="s">
        <v>43</v>
      </c>
      <c r="K651" s="21"/>
      <c r="L651" s="21">
        <v>1</v>
      </c>
      <c r="M651" s="21">
        <v>1</v>
      </c>
      <c r="N651" s="21">
        <v>1</v>
      </c>
      <c r="O651" s="21">
        <v>2</v>
      </c>
      <c r="P651" s="21">
        <v>2</v>
      </c>
      <c r="Q651" s="21">
        <v>2</v>
      </c>
      <c r="R651" s="21">
        <v>1</v>
      </c>
      <c r="S651" s="21">
        <v>1</v>
      </c>
      <c r="T651" s="21">
        <v>1</v>
      </c>
      <c r="U651" s="21"/>
      <c r="V651" s="21">
        <v>12</v>
      </c>
    </row>
    <row r="652" spans="1:22" x14ac:dyDescent="0.25">
      <c r="E652" s="17" t="str">
        <f t="shared" si="10"/>
        <v/>
      </c>
      <c r="F652" s="25"/>
      <c r="G652" s="25"/>
      <c r="H652" s="28">
        <v>22308</v>
      </c>
      <c r="I652" s="28">
        <v>315895</v>
      </c>
    </row>
  </sheetData>
  <phoneticPr fontId="0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B25" sqref="B25:L25"/>
    </sheetView>
  </sheetViews>
  <sheetFormatPr defaultRowHeight="12.75" x14ac:dyDescent="0.2"/>
  <cols>
    <col min="1" max="1" width="12.42578125" style="1" customWidth="1"/>
    <col min="2" max="16384" width="9.140625" style="1"/>
  </cols>
  <sheetData>
    <row r="1" spans="1:14" ht="19.5" x14ac:dyDescent="0.4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19.5" x14ac:dyDescent="0.4">
      <c r="A2" s="15"/>
      <c r="B2" s="15" t="s">
        <v>928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9.5" x14ac:dyDescent="0.4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s="9" customFormat="1" ht="18" customHeight="1" x14ac:dyDescent="0.4">
      <c r="A4" s="16" t="s">
        <v>927</v>
      </c>
      <c r="B4" s="15">
        <v>5</v>
      </c>
      <c r="C4" s="15">
        <v>5.5</v>
      </c>
      <c r="D4" s="15">
        <v>6</v>
      </c>
      <c r="E4" s="15">
        <v>6.5</v>
      </c>
      <c r="F4" s="15">
        <v>7</v>
      </c>
      <c r="G4" s="15">
        <v>7.5</v>
      </c>
      <c r="H4" s="15">
        <v>8</v>
      </c>
      <c r="I4" s="15">
        <v>8.5</v>
      </c>
      <c r="J4" s="15">
        <v>9</v>
      </c>
      <c r="K4" s="15">
        <v>10</v>
      </c>
      <c r="L4" s="15">
        <v>11</v>
      </c>
      <c r="M4" s="14"/>
      <c r="N4" s="14"/>
    </row>
    <row r="5" spans="1:14" s="9" customFormat="1" ht="18" customHeight="1" x14ac:dyDescent="0.4">
      <c r="A5" s="13" t="s">
        <v>11</v>
      </c>
      <c r="B5" s="12"/>
      <c r="C5" s="12">
        <v>1</v>
      </c>
      <c r="D5" s="12">
        <v>2</v>
      </c>
      <c r="E5" s="12">
        <v>2</v>
      </c>
      <c r="F5" s="12">
        <v>3</v>
      </c>
      <c r="G5" s="12">
        <v>3</v>
      </c>
      <c r="H5" s="12">
        <v>3</v>
      </c>
      <c r="I5" s="12">
        <v>2</v>
      </c>
      <c r="J5" s="12">
        <v>1</v>
      </c>
      <c r="K5" s="12">
        <v>1</v>
      </c>
      <c r="L5" s="12"/>
      <c r="M5" s="12">
        <v>18</v>
      </c>
      <c r="N5" s="12" t="s">
        <v>923</v>
      </c>
    </row>
    <row r="6" spans="1:14" s="9" customFormat="1" ht="18" customHeight="1" x14ac:dyDescent="0.4">
      <c r="A6" s="13" t="s">
        <v>79</v>
      </c>
      <c r="B6" s="12"/>
      <c r="C6" s="12"/>
      <c r="D6" s="12">
        <v>1</v>
      </c>
      <c r="E6" s="12">
        <v>1</v>
      </c>
      <c r="F6" s="12">
        <v>2</v>
      </c>
      <c r="G6" s="12">
        <v>3</v>
      </c>
      <c r="H6" s="12">
        <v>3</v>
      </c>
      <c r="I6" s="12">
        <v>3</v>
      </c>
      <c r="J6" s="12">
        <v>3</v>
      </c>
      <c r="K6" s="12">
        <v>2</v>
      </c>
      <c r="L6" s="12"/>
      <c r="M6" s="12">
        <v>18</v>
      </c>
      <c r="N6" s="12" t="s">
        <v>923</v>
      </c>
    </row>
    <row r="7" spans="1:14" s="9" customFormat="1" ht="18" customHeight="1" x14ac:dyDescent="0.4">
      <c r="A7" s="13" t="s">
        <v>145</v>
      </c>
      <c r="B7" s="12"/>
      <c r="C7" s="12"/>
      <c r="D7" s="12"/>
      <c r="E7" s="12"/>
      <c r="F7" s="12">
        <v>2</v>
      </c>
      <c r="G7" s="12">
        <v>2</v>
      </c>
      <c r="H7" s="12">
        <v>3</v>
      </c>
      <c r="I7" s="12">
        <v>3</v>
      </c>
      <c r="J7" s="12">
        <v>3</v>
      </c>
      <c r="K7" s="12">
        <v>3</v>
      </c>
      <c r="L7" s="12">
        <v>2</v>
      </c>
      <c r="M7" s="12">
        <v>18</v>
      </c>
      <c r="N7" s="12" t="s">
        <v>923</v>
      </c>
    </row>
    <row r="8" spans="1:14" s="9" customFormat="1" ht="18" customHeight="1" x14ac:dyDescent="0.4">
      <c r="A8" s="11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s="9" customFormat="1" ht="18" customHeight="1" x14ac:dyDescent="0.4">
      <c r="A9" s="11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9.5" x14ac:dyDescent="0.4">
      <c r="A10" s="8" t="s">
        <v>26</v>
      </c>
      <c r="B10" s="8">
        <v>2</v>
      </c>
      <c r="C10" s="7"/>
      <c r="D10" s="6">
        <v>3</v>
      </c>
      <c r="E10" s="6"/>
      <c r="F10" s="6">
        <v>6</v>
      </c>
      <c r="G10" s="6"/>
      <c r="H10" s="6">
        <v>5</v>
      </c>
      <c r="I10" s="6"/>
      <c r="J10" s="6">
        <v>1</v>
      </c>
      <c r="K10" s="6">
        <v>1</v>
      </c>
      <c r="L10" s="6"/>
      <c r="M10" s="6">
        <v>18</v>
      </c>
      <c r="N10" s="6" t="s">
        <v>923</v>
      </c>
    </row>
    <row r="11" spans="1:14" ht="19.5" x14ac:dyDescent="0.4">
      <c r="A11" s="6" t="s">
        <v>21</v>
      </c>
      <c r="B11" s="6"/>
      <c r="C11" s="6"/>
      <c r="D11" s="6">
        <v>2</v>
      </c>
      <c r="E11" s="6"/>
      <c r="F11" s="6">
        <v>5</v>
      </c>
      <c r="G11" s="6"/>
      <c r="H11" s="6">
        <v>5</v>
      </c>
      <c r="I11" s="6"/>
      <c r="J11" s="6">
        <v>3</v>
      </c>
      <c r="K11" s="6">
        <v>3</v>
      </c>
      <c r="L11" s="6"/>
      <c r="M11" s="6">
        <v>18</v>
      </c>
      <c r="N11" s="6" t="s">
        <v>923</v>
      </c>
    </row>
    <row r="12" spans="1:14" ht="19.5" x14ac:dyDescent="0.4">
      <c r="A12" s="6" t="s">
        <v>472</v>
      </c>
      <c r="B12" s="6"/>
      <c r="C12" s="6"/>
      <c r="D12" s="6"/>
      <c r="E12" s="6"/>
      <c r="F12" s="6">
        <v>2</v>
      </c>
      <c r="G12" s="6"/>
      <c r="H12" s="6">
        <v>4</v>
      </c>
      <c r="I12" s="6"/>
      <c r="J12" s="6">
        <v>5</v>
      </c>
      <c r="K12" s="6">
        <v>5</v>
      </c>
      <c r="L12" s="6">
        <v>2</v>
      </c>
      <c r="M12" s="6">
        <v>18</v>
      </c>
      <c r="N12" s="6" t="s">
        <v>923</v>
      </c>
    </row>
    <row r="13" spans="1:14" ht="19.5" x14ac:dyDescent="0.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9.5" x14ac:dyDescent="0.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9.5" x14ac:dyDescent="0.4">
      <c r="A15" s="5" t="s">
        <v>926</v>
      </c>
      <c r="B15" s="5"/>
      <c r="C15" s="5">
        <v>2</v>
      </c>
      <c r="D15" s="5">
        <v>3</v>
      </c>
      <c r="E15" s="5">
        <v>2</v>
      </c>
      <c r="F15" s="5">
        <v>3</v>
      </c>
      <c r="G15" s="5">
        <v>1</v>
      </c>
      <c r="H15" s="5">
        <v>1</v>
      </c>
      <c r="I15" s="5"/>
      <c r="J15" s="5"/>
      <c r="K15" s="5"/>
      <c r="L15" s="5"/>
      <c r="M15" s="5">
        <v>12</v>
      </c>
      <c r="N15" s="5" t="s">
        <v>923</v>
      </c>
    </row>
    <row r="16" spans="1:14" ht="19.5" x14ac:dyDescent="0.4">
      <c r="A16" s="5" t="s">
        <v>925</v>
      </c>
      <c r="B16" s="5"/>
      <c r="C16" s="5">
        <v>1</v>
      </c>
      <c r="D16" s="5">
        <v>2</v>
      </c>
      <c r="E16" s="5">
        <v>2</v>
      </c>
      <c r="F16" s="5">
        <v>2</v>
      </c>
      <c r="G16" s="5">
        <v>2</v>
      </c>
      <c r="H16" s="5">
        <v>2</v>
      </c>
      <c r="I16" s="5">
        <v>1</v>
      </c>
      <c r="J16" s="5"/>
      <c r="K16" s="5"/>
      <c r="L16" s="5"/>
      <c r="M16" s="5">
        <v>12</v>
      </c>
      <c r="N16" s="5" t="s">
        <v>923</v>
      </c>
    </row>
    <row r="17" spans="1:14" ht="19.5" x14ac:dyDescent="0.4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9.5" x14ac:dyDescent="0.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19.5" x14ac:dyDescent="0.4">
      <c r="A19" s="4" t="s">
        <v>42</v>
      </c>
      <c r="B19" s="4"/>
      <c r="C19" s="4">
        <v>1</v>
      </c>
      <c r="D19" s="4">
        <v>1</v>
      </c>
      <c r="E19" s="4">
        <v>1</v>
      </c>
      <c r="F19" s="4">
        <v>2</v>
      </c>
      <c r="G19" s="4">
        <v>2</v>
      </c>
      <c r="H19" s="4">
        <v>2</v>
      </c>
      <c r="I19" s="4">
        <v>1</v>
      </c>
      <c r="J19" s="4">
        <v>1</v>
      </c>
      <c r="K19" s="4">
        <v>1</v>
      </c>
      <c r="L19" s="4"/>
      <c r="M19" s="4">
        <v>12</v>
      </c>
      <c r="N19" s="4" t="s">
        <v>923</v>
      </c>
    </row>
    <row r="20" spans="1:14" ht="19.5" x14ac:dyDescent="0.4">
      <c r="A20" s="4" t="s">
        <v>48</v>
      </c>
      <c r="B20" s="4"/>
      <c r="C20" s="4"/>
      <c r="D20" s="4">
        <v>1</v>
      </c>
      <c r="E20" s="4">
        <v>1</v>
      </c>
      <c r="F20" s="4">
        <v>1</v>
      </c>
      <c r="G20" s="4">
        <v>1</v>
      </c>
      <c r="H20" s="4">
        <v>2</v>
      </c>
      <c r="I20" s="4">
        <v>2</v>
      </c>
      <c r="J20" s="4">
        <v>2</v>
      </c>
      <c r="K20" s="4">
        <v>2</v>
      </c>
      <c r="L20" s="4"/>
      <c r="M20" s="4">
        <v>12</v>
      </c>
      <c r="N20" s="4" t="s">
        <v>923</v>
      </c>
    </row>
    <row r="21" spans="1:14" ht="19.5" x14ac:dyDescent="0.4">
      <c r="A21" s="4" t="s">
        <v>49</v>
      </c>
      <c r="B21" s="4"/>
      <c r="C21" s="4"/>
      <c r="D21" s="4"/>
      <c r="E21" s="4"/>
      <c r="F21" s="4">
        <v>1</v>
      </c>
      <c r="G21" s="4">
        <v>1</v>
      </c>
      <c r="H21" s="4">
        <v>1</v>
      </c>
      <c r="I21" s="4">
        <v>1</v>
      </c>
      <c r="J21" s="4">
        <v>3</v>
      </c>
      <c r="K21" s="4">
        <v>3</v>
      </c>
      <c r="L21" s="4">
        <v>2</v>
      </c>
      <c r="M21" s="4">
        <v>12</v>
      </c>
      <c r="N21" s="4" t="s">
        <v>923</v>
      </c>
    </row>
    <row r="22" spans="1:14" ht="19.5" x14ac:dyDescent="0.4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ht="19.5" x14ac:dyDescent="0.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ht="19.5" x14ac:dyDescent="0.4">
      <c r="A24" s="2" t="s">
        <v>205</v>
      </c>
      <c r="B24" s="2">
        <v>1</v>
      </c>
      <c r="C24" s="2"/>
      <c r="D24" s="2">
        <v>2</v>
      </c>
      <c r="E24" s="2"/>
      <c r="F24" s="2">
        <v>3</v>
      </c>
      <c r="G24" s="2"/>
      <c r="H24" s="2">
        <v>3</v>
      </c>
      <c r="I24" s="2"/>
      <c r="J24" s="2">
        <v>2</v>
      </c>
      <c r="K24" s="2">
        <v>1</v>
      </c>
      <c r="L24" s="2"/>
      <c r="M24" s="2">
        <v>12</v>
      </c>
      <c r="N24" s="2" t="s">
        <v>923</v>
      </c>
    </row>
    <row r="25" spans="1:14" ht="19.5" x14ac:dyDescent="0.4">
      <c r="A25" s="2" t="s">
        <v>206</v>
      </c>
      <c r="B25" s="2"/>
      <c r="C25" s="2"/>
      <c r="D25" s="2">
        <v>1</v>
      </c>
      <c r="E25" s="2"/>
      <c r="F25" s="2">
        <v>2</v>
      </c>
      <c r="G25" s="2"/>
      <c r="H25" s="2">
        <v>4</v>
      </c>
      <c r="I25" s="2"/>
      <c r="J25" s="2">
        <v>3</v>
      </c>
      <c r="K25" s="2">
        <v>2</v>
      </c>
      <c r="L25" s="2"/>
      <c r="M25" s="2">
        <v>12</v>
      </c>
      <c r="N25" s="2" t="s">
        <v>923</v>
      </c>
    </row>
    <row r="26" spans="1:14" ht="19.5" x14ac:dyDescent="0.4">
      <c r="A26" s="2" t="s">
        <v>924</v>
      </c>
      <c r="B26" s="2"/>
      <c r="C26" s="2"/>
      <c r="D26" s="2"/>
      <c r="E26" s="2"/>
      <c r="F26" s="2">
        <v>2</v>
      </c>
      <c r="G26" s="2"/>
      <c r="H26" s="2">
        <v>2</v>
      </c>
      <c r="I26" s="2"/>
      <c r="J26" s="2">
        <v>3</v>
      </c>
      <c r="K26" s="2">
        <v>3</v>
      </c>
      <c r="L26" s="2">
        <v>2</v>
      </c>
      <c r="M26" s="2">
        <v>12</v>
      </c>
      <c r="N26" s="2" t="s">
        <v>923</v>
      </c>
    </row>
  </sheetData>
  <phoneticPr fontId="0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list</vt:lpstr>
      <vt:lpstr>sizes Breakdown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2021-12-13T20:47:41Z</dcterms:created>
  <dcterms:modified xsi:type="dcterms:W3CDTF">2023-04-13T09:18:45Z</dcterms:modified>
</cp:coreProperties>
</file>